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平面班" sheetId="1" r:id="rId1"/>
    <sheet name="平面单班" sheetId="2" r:id="rId2"/>
    <sheet name="旅游3+2" sheetId="3" r:id="rId3"/>
    <sheet name="旅游3+2单班" sheetId="4" r:id="rId4"/>
  </sheets>
  <calcPr calcId="144525"/>
</workbook>
</file>

<file path=xl/sharedStrings.xml><?xml version="1.0" encoding="utf-8"?>
<sst xmlns="http://schemas.openxmlformats.org/spreadsheetml/2006/main" count="609" uniqueCount="112">
  <si>
    <r>
      <rPr>
        <sz val="18"/>
        <rFont val="宋体"/>
        <charset val="134"/>
      </rPr>
      <t>2023下半年平面班总课程表  </t>
    </r>
    <r>
      <rPr>
        <sz val="10"/>
        <rFont val="宋体"/>
        <charset val="134"/>
      </rPr>
      <t>2023.08.25</t>
    </r>
  </si>
  <si>
    <t>节数</t>
  </si>
  <si>
    <t>星期</t>
  </si>
  <si>
    <t>星期一</t>
  </si>
  <si>
    <t>星期二</t>
  </si>
  <si>
    <t>星期三</t>
  </si>
  <si>
    <t>星期四</t>
  </si>
  <si>
    <t>星期五</t>
  </si>
  <si>
    <t>班级</t>
  </si>
  <si>
    <t>21
.11</t>
  </si>
  <si>
    <t>21
.12</t>
  </si>
  <si>
    <t>上        午</t>
  </si>
  <si>
    <t>VI王晓</t>
  </si>
  <si>
    <t>Flash 严孝常</t>
  </si>
  <si>
    <t>字体设计薛艺</t>
  </si>
  <si>
    <t>思政徐庆联</t>
  </si>
  <si>
    <t>网页制作刘相华</t>
  </si>
  <si>
    <t>英语王西霞</t>
  </si>
  <si>
    <t>数学刘艳红</t>
  </si>
  <si>
    <t>PR秦昌润</t>
  </si>
  <si>
    <t>英语秦泗玲</t>
  </si>
  <si>
    <t>网页基础 李玲玲</t>
  </si>
  <si>
    <t>标志设计王荃</t>
  </si>
  <si>
    <t>思政张玲</t>
  </si>
  <si>
    <t>语文乔丽</t>
  </si>
  <si>
    <t>PS张蕾</t>
  </si>
  <si>
    <t>英语陈亚楠</t>
  </si>
  <si>
    <t>AE郭字章</t>
  </si>
  <si>
    <t>语文闫俊娟</t>
  </si>
  <si>
    <t>实用美术基础 薛艺</t>
  </si>
  <si>
    <t>思政李永杰</t>
  </si>
  <si>
    <t>数学郭传省</t>
  </si>
  <si>
    <t>语文 汤梅</t>
  </si>
  <si>
    <t>素描张明</t>
  </si>
  <si>
    <t>FLASH 严孝常</t>
  </si>
  <si>
    <t>网页基础李玲玲</t>
  </si>
  <si>
    <t>普通话 潘玉菊</t>
  </si>
  <si>
    <t>网页制作 刘相华</t>
  </si>
  <si>
    <t>英语 王西霞</t>
  </si>
  <si>
    <t>语文刘薇</t>
  </si>
  <si>
    <t>自习</t>
  </si>
  <si>
    <t>数学肖永强</t>
  </si>
  <si>
    <t>校园安全/劳动技术林明玉</t>
  </si>
  <si>
    <t>数学李非非</t>
  </si>
  <si>
    <t>C语言张彦军</t>
  </si>
  <si>
    <t>实用美术基础 王荃</t>
  </si>
  <si>
    <t>历史胡友强</t>
  </si>
  <si>
    <t>ps许卫东</t>
  </si>
  <si>
    <t>字体设计 薛艺</t>
  </si>
  <si>
    <t>PS许卫东</t>
  </si>
  <si>
    <t>普通话潘玉菊</t>
  </si>
  <si>
    <t>体育杨自茂</t>
  </si>
  <si>
    <t>计算机基础 郭字章</t>
  </si>
  <si>
    <t>C语言 张彦军</t>
  </si>
  <si>
    <t>标志设计 王荃</t>
  </si>
  <si>
    <t>下  午</t>
  </si>
  <si>
    <t>体育安佰强</t>
  </si>
  <si>
    <t>语文汤梅</t>
  </si>
  <si>
    <t>数字媒体交互设计 张蕾</t>
  </si>
  <si>
    <t>体操 崔连博</t>
  </si>
  <si>
    <t>计算机基础秦昌润</t>
  </si>
  <si>
    <t>数学李京合</t>
  </si>
  <si>
    <t>体操崔连博</t>
  </si>
  <si>
    <t>艺术许紫燕</t>
  </si>
  <si>
    <t>计算机基础 秦昌润</t>
  </si>
  <si>
    <t>体育崔连博</t>
  </si>
  <si>
    <t>数字李京合</t>
  </si>
  <si>
    <t>艺术 许紫燕</t>
  </si>
  <si>
    <t xml:space="preserve"> </t>
  </si>
  <si>
    <t>21.11班课程安排表</t>
  </si>
  <si>
    <t>节次</t>
  </si>
  <si>
    <t>第一节</t>
  </si>
  <si>
    <t>第二节</t>
  </si>
  <si>
    <t>眼保健操与体育大课间</t>
  </si>
  <si>
    <t>第三节</t>
  </si>
  <si>
    <t>第四节</t>
  </si>
  <si>
    <t>第五节</t>
  </si>
  <si>
    <t>第六节</t>
  </si>
  <si>
    <t>眼保健操</t>
  </si>
  <si>
    <t>第七节</t>
  </si>
  <si>
    <t>周日晚自习（一）：安全教育</t>
  </si>
  <si>
    <t>周三晚自习（一）：法治教育</t>
  </si>
  <si>
    <t>21.12班课程安排表</t>
  </si>
  <si>
    <t>22.5班课程安排表</t>
  </si>
  <si>
    <t>22.6班课程安排表</t>
  </si>
  <si>
    <t>22.7班课程安排表</t>
  </si>
  <si>
    <t>22.8班课程安排表</t>
  </si>
  <si>
    <t>23.7班课程安排表</t>
  </si>
  <si>
    <t>23.8班课程安排表</t>
  </si>
  <si>
    <t>23.9班课程安排表</t>
  </si>
  <si>
    <t>2023下半年旅游班总课程表2023.08.25</t>
  </si>
  <si>
    <t>上
午</t>
  </si>
  <si>
    <t>导游实务邹艳艳</t>
  </si>
  <si>
    <t>信息技术张杰</t>
  </si>
  <si>
    <t>语文秦颖</t>
  </si>
  <si>
    <t>语文朱友粉</t>
  </si>
  <si>
    <t>口语丁来一</t>
  </si>
  <si>
    <t>导游基础知识 邹艳艳</t>
  </si>
  <si>
    <t>中国旅游客源地概况 王红菊</t>
  </si>
  <si>
    <t>中国旅游地理 厉延桂</t>
  </si>
  <si>
    <t>历史杨振梅</t>
  </si>
  <si>
    <t>旅游概论 汤梅</t>
  </si>
  <si>
    <t>旅游心理学 程翠芳</t>
  </si>
  <si>
    <t>形体塑造 王一凡</t>
  </si>
  <si>
    <t>数学刘涛</t>
  </si>
  <si>
    <t>中华优秀传统文化 孔祥轮</t>
  </si>
  <si>
    <t>下
午</t>
  </si>
  <si>
    <t>导游服务礼仪 邹艳艳</t>
  </si>
  <si>
    <t>旅游概论汤梅</t>
  </si>
  <si>
    <t>思政牟金磊</t>
  </si>
  <si>
    <t>22.9班课程安排表</t>
  </si>
  <si>
    <t>23.6班课程安排表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</si>
</sst>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color theme="1"/>
      <name val="等线"/>
      <charset val="134"/>
      <scheme val="minor"/>
    </font>
    <font>
      <b/>
      <sz val="22"/>
      <name val="黑体, monospace"/>
      <charset val="134"/>
    </font>
    <font>
      <sz val="10"/>
      <name val="等线"/>
      <charset val="134"/>
      <scheme val="minor"/>
    </font>
    <font>
      <sz val="10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6"/>
      <name val="等线"/>
      <charset val="134"/>
      <scheme val="minor"/>
    </font>
    <font>
      <sz val="10"/>
      <name val="等线"/>
      <charset val="134"/>
    </font>
    <font>
      <b/>
      <sz val="10"/>
      <name val="宋体"/>
      <charset val="134"/>
    </font>
    <font>
      <sz val="18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2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25" applyNumberFormat="0" applyAlignment="0" applyProtection="0">
      <alignment vertical="center"/>
    </xf>
    <xf numFmtId="0" fontId="24" fillId="5" borderId="26" applyNumberFormat="0" applyAlignment="0" applyProtection="0">
      <alignment vertical="center"/>
    </xf>
    <xf numFmtId="0" fontId="25" fillId="5" borderId="25" applyNumberFormat="0" applyAlignment="0" applyProtection="0">
      <alignment vertical="center"/>
    </xf>
    <xf numFmtId="0" fontId="26" fillId="6" borderId="27" applyNumberFormat="0" applyAlignment="0" applyProtection="0">
      <alignment vertical="center"/>
    </xf>
    <xf numFmtId="0" fontId="27" fillId="0" borderId="28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/>
    <xf numFmtId="0" fontId="34" fillId="0" borderId="0"/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4" fillId="0" borderId="6" xfId="49" applyFont="1" applyBorder="1" applyAlignment="1">
      <alignment horizontal="center" vertical="center" wrapText="1"/>
    </xf>
    <xf numFmtId="0" fontId="4" fillId="0" borderId="7" xfId="49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5" fillId="0" borderId="5" xfId="50" applyFont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 wrapText="1"/>
    </xf>
    <xf numFmtId="0" fontId="5" fillId="0" borderId="6" xfId="50" applyFont="1" applyBorder="1" applyAlignment="1">
      <alignment horizontal="center" vertical="center" wrapText="1"/>
    </xf>
    <xf numFmtId="0" fontId="5" fillId="0" borderId="7" xfId="5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vertical="center" textRotation="255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2" borderId="2" xfId="0" applyFont="1" applyFill="1" applyBorder="1" applyAlignment="1">
      <alignment horizontal="center" vertical="top" textRotation="255" wrapText="1"/>
    </xf>
    <xf numFmtId="0" fontId="8" fillId="2" borderId="2" xfId="0" applyFont="1" applyFill="1" applyBorder="1" applyAlignment="1">
      <alignment vertical="top" textRotation="255"/>
    </xf>
    <xf numFmtId="0" fontId="3" fillId="0" borderId="2" xfId="0" applyFont="1" applyBorder="1" applyAlignment="1">
      <alignment horizontal="center" vertical="top" textRotation="255" wrapText="1"/>
    </xf>
    <xf numFmtId="0" fontId="9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>
      <alignment vertical="center"/>
    </xf>
    <xf numFmtId="0" fontId="0" fillId="0" borderId="0" xfId="0" applyAlignment="1">
      <alignment horizontal="center" vertical="top" textRotation="255"/>
    </xf>
    <xf numFmtId="0" fontId="10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255" wrapText="1"/>
    </xf>
    <xf numFmtId="0" fontId="12" fillId="0" borderId="13" xfId="0" applyFont="1" applyBorder="1" applyAlignment="1">
      <alignment horizontal="center" vertical="top" textRotation="255" wrapText="1"/>
    </xf>
    <xf numFmtId="0" fontId="12" fillId="0" borderId="2" xfId="0" applyFont="1" applyBorder="1" applyAlignment="1">
      <alignment horizontal="center" vertical="top" textRotation="255" wrapText="1"/>
    </xf>
    <xf numFmtId="0" fontId="12" fillId="0" borderId="14" xfId="0" applyFont="1" applyBorder="1" applyAlignment="1">
      <alignment horizontal="center" vertical="top" textRotation="255" wrapText="1"/>
    </xf>
    <xf numFmtId="0" fontId="12" fillId="0" borderId="15" xfId="0" applyFont="1" applyBorder="1" applyAlignment="1">
      <alignment horizontal="center" vertical="top" textRotation="255" wrapText="1"/>
    </xf>
    <xf numFmtId="0" fontId="12" fillId="0" borderId="16" xfId="0" applyFont="1" applyBorder="1" applyAlignment="1">
      <alignment horizontal="center" vertical="top" textRotation="255" wrapText="1"/>
    </xf>
    <xf numFmtId="0" fontId="12" fillId="0" borderId="11" xfId="0" applyFont="1" applyBorder="1" applyAlignment="1">
      <alignment horizontal="center" vertical="top" textRotation="255" wrapText="1"/>
    </xf>
    <xf numFmtId="0" fontId="12" fillId="0" borderId="12" xfId="0" applyFont="1" applyBorder="1" applyAlignment="1">
      <alignment horizontal="center" vertical="top" textRotation="255" wrapText="1"/>
    </xf>
    <xf numFmtId="0" fontId="12" fillId="0" borderId="17" xfId="0" applyFont="1" applyBorder="1" applyAlignment="1">
      <alignment horizontal="center" vertical="top" textRotation="255" wrapText="1"/>
    </xf>
    <xf numFmtId="0" fontId="3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textRotation="255" wrapText="1"/>
    </xf>
    <xf numFmtId="0" fontId="12" fillId="0" borderId="20" xfId="0" applyFont="1" applyBorder="1" applyAlignment="1">
      <alignment horizontal="center" vertical="top" textRotation="255" wrapText="1"/>
    </xf>
    <xf numFmtId="0" fontId="12" fillId="0" borderId="18" xfId="0" applyFont="1" applyBorder="1" applyAlignment="1">
      <alignment horizontal="center" vertical="top" textRotation="255" wrapText="1"/>
    </xf>
    <xf numFmtId="0" fontId="12" fillId="0" borderId="21" xfId="0" applyFont="1" applyBorder="1" applyAlignment="1">
      <alignment horizontal="center" vertical="top" textRotation="255" wrapText="1"/>
    </xf>
    <xf numFmtId="0" fontId="13" fillId="0" borderId="0" xfId="0" applyFo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7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U14"/>
  <sheetViews>
    <sheetView tabSelected="1" zoomScale="130" zoomScaleNormal="130" topLeftCell="J8" workbookViewId="0">
      <selection activeCell="W10" sqref="W10"/>
    </sheetView>
  </sheetViews>
  <sheetFormatPr defaultColWidth="3.87692307692308" defaultRowHeight="16.5" customHeight="1"/>
  <cols>
    <col min="1" max="47" width="2.62307692307692" customWidth="1"/>
  </cols>
  <sheetData>
    <row r="1" ht="36.75" customHeight="1" spans="1:47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</row>
    <row r="2" ht="26.25" customHeight="1" spans="1:47">
      <c r="A2" s="24" t="s">
        <v>1</v>
      </c>
      <c r="B2" s="37" t="s">
        <v>2</v>
      </c>
      <c r="C2" s="38" t="s">
        <v>3</v>
      </c>
      <c r="D2" s="39"/>
      <c r="E2" s="39"/>
      <c r="F2" s="39"/>
      <c r="G2" s="39"/>
      <c r="H2" s="39"/>
      <c r="I2" s="39"/>
      <c r="J2" s="39"/>
      <c r="K2" s="51"/>
      <c r="L2" s="38" t="s">
        <v>4</v>
      </c>
      <c r="M2" s="39"/>
      <c r="N2" s="39"/>
      <c r="O2" s="39"/>
      <c r="P2" s="39"/>
      <c r="Q2" s="39"/>
      <c r="R2" s="39"/>
      <c r="S2" s="39"/>
      <c r="T2" s="51"/>
      <c r="U2" s="38" t="s">
        <v>5</v>
      </c>
      <c r="V2" s="39"/>
      <c r="W2" s="39"/>
      <c r="X2" s="39"/>
      <c r="Y2" s="39"/>
      <c r="Z2" s="39"/>
      <c r="AA2" s="39"/>
      <c r="AB2" s="39"/>
      <c r="AC2" s="51"/>
      <c r="AD2" s="38" t="s">
        <v>6</v>
      </c>
      <c r="AE2" s="39"/>
      <c r="AF2" s="39"/>
      <c r="AG2" s="39"/>
      <c r="AH2" s="39"/>
      <c r="AI2" s="39"/>
      <c r="AJ2" s="39"/>
      <c r="AK2" s="39"/>
      <c r="AL2" s="51"/>
      <c r="AM2" s="38" t="s">
        <v>7</v>
      </c>
      <c r="AN2" s="39"/>
      <c r="AO2" s="39"/>
      <c r="AP2" s="39"/>
      <c r="AQ2" s="39"/>
      <c r="AR2" s="39"/>
      <c r="AS2" s="39"/>
      <c r="AT2" s="39"/>
      <c r="AU2" s="51"/>
    </row>
    <row r="3" ht="27.75" customHeight="1" spans="1:47">
      <c r="A3" s="24"/>
      <c r="B3" s="37" t="s">
        <v>8</v>
      </c>
      <c r="C3" s="40" t="s">
        <v>9</v>
      </c>
      <c r="D3" s="41" t="s">
        <v>10</v>
      </c>
      <c r="E3" s="41">
        <v>22.5</v>
      </c>
      <c r="F3" s="41">
        <v>22.6</v>
      </c>
      <c r="G3" s="41">
        <v>22.7</v>
      </c>
      <c r="H3" s="41">
        <v>22.8</v>
      </c>
      <c r="I3" s="41">
        <v>23.7</v>
      </c>
      <c r="J3" s="41">
        <v>23.8</v>
      </c>
      <c r="K3" s="52">
        <v>23.9</v>
      </c>
      <c r="L3" s="40" t="s">
        <v>9</v>
      </c>
      <c r="M3" s="41" t="s">
        <v>10</v>
      </c>
      <c r="N3" s="41">
        <v>22.5</v>
      </c>
      <c r="O3" s="41">
        <v>22.6</v>
      </c>
      <c r="P3" s="41">
        <v>22.7</v>
      </c>
      <c r="Q3" s="41">
        <v>22.8</v>
      </c>
      <c r="R3" s="41">
        <v>23.7</v>
      </c>
      <c r="S3" s="41">
        <v>23.8</v>
      </c>
      <c r="T3" s="52">
        <v>23.9</v>
      </c>
      <c r="U3" s="40" t="s">
        <v>9</v>
      </c>
      <c r="V3" s="41" t="s">
        <v>10</v>
      </c>
      <c r="W3" s="41">
        <v>22.5</v>
      </c>
      <c r="X3" s="41">
        <v>22.6</v>
      </c>
      <c r="Y3" s="41">
        <v>22.7</v>
      </c>
      <c r="Z3" s="41">
        <v>22.8</v>
      </c>
      <c r="AA3" s="41">
        <v>23.7</v>
      </c>
      <c r="AB3" s="41">
        <v>23.8</v>
      </c>
      <c r="AC3" s="52">
        <v>23.9</v>
      </c>
      <c r="AD3" s="40" t="s">
        <v>9</v>
      </c>
      <c r="AE3" s="41" t="s">
        <v>10</v>
      </c>
      <c r="AF3" s="41">
        <v>22.5</v>
      </c>
      <c r="AG3" s="41">
        <v>22.6</v>
      </c>
      <c r="AH3" s="41">
        <v>22.7</v>
      </c>
      <c r="AI3" s="41">
        <v>22.8</v>
      </c>
      <c r="AJ3" s="41">
        <v>23.7</v>
      </c>
      <c r="AK3" s="41">
        <v>23.8</v>
      </c>
      <c r="AL3" s="52">
        <v>23.9</v>
      </c>
      <c r="AM3" s="40" t="s">
        <v>9</v>
      </c>
      <c r="AN3" s="41" t="s">
        <v>10</v>
      </c>
      <c r="AO3" s="41">
        <v>22.5</v>
      </c>
      <c r="AP3" s="41">
        <v>22.6</v>
      </c>
      <c r="AQ3" s="41">
        <v>22.7</v>
      </c>
      <c r="AR3" s="41">
        <v>22.8</v>
      </c>
      <c r="AS3" s="41">
        <v>23.7</v>
      </c>
      <c r="AT3" s="41">
        <v>23.8</v>
      </c>
      <c r="AU3" s="52">
        <v>23.9</v>
      </c>
    </row>
    <row r="4" s="35" customFormat="1" ht="68.45" customHeight="1" spans="1:47">
      <c r="A4" s="25" t="s">
        <v>11</v>
      </c>
      <c r="B4" s="42">
        <v>1</v>
      </c>
      <c r="C4" s="43" t="s">
        <v>12</v>
      </c>
      <c r="D4" s="44" t="s">
        <v>13</v>
      </c>
      <c r="E4" s="44" t="s">
        <v>14</v>
      </c>
      <c r="F4" s="44" t="s">
        <v>15</v>
      </c>
      <c r="G4" s="44" t="s">
        <v>16</v>
      </c>
      <c r="H4" s="44" t="s">
        <v>17</v>
      </c>
      <c r="I4" s="44" t="s">
        <v>18</v>
      </c>
      <c r="J4" s="44" t="s">
        <v>19</v>
      </c>
      <c r="K4" s="53" t="s">
        <v>20</v>
      </c>
      <c r="L4" s="43" t="s">
        <v>21</v>
      </c>
      <c r="M4" s="44" t="s">
        <v>12</v>
      </c>
      <c r="N4" s="44" t="s">
        <v>22</v>
      </c>
      <c r="O4" s="44" t="s">
        <v>17</v>
      </c>
      <c r="P4" s="44" t="s">
        <v>23</v>
      </c>
      <c r="Q4" s="44" t="s">
        <v>24</v>
      </c>
      <c r="R4" s="44" t="s">
        <v>18</v>
      </c>
      <c r="S4" s="44" t="s">
        <v>20</v>
      </c>
      <c r="T4" s="53" t="s">
        <v>25</v>
      </c>
      <c r="U4" s="43" t="s">
        <v>26</v>
      </c>
      <c r="V4" s="44" t="s">
        <v>12</v>
      </c>
      <c r="W4" s="44" t="s">
        <v>27</v>
      </c>
      <c r="X4" s="44" t="s">
        <v>28</v>
      </c>
      <c r="Y4" s="44" t="s">
        <v>24</v>
      </c>
      <c r="Z4" s="44" t="s">
        <v>29</v>
      </c>
      <c r="AA4" s="44" t="s">
        <v>19</v>
      </c>
      <c r="AB4" s="44" t="s">
        <v>30</v>
      </c>
      <c r="AC4" s="53" t="s">
        <v>31</v>
      </c>
      <c r="AD4" s="43" t="s">
        <v>21</v>
      </c>
      <c r="AE4" s="43" t="s">
        <v>32</v>
      </c>
      <c r="AF4" s="44" t="s">
        <v>15</v>
      </c>
      <c r="AG4" s="44" t="s">
        <v>22</v>
      </c>
      <c r="AH4" s="44" t="s">
        <v>17</v>
      </c>
      <c r="AI4" s="44" t="s">
        <v>24</v>
      </c>
      <c r="AJ4" s="44" t="s">
        <v>33</v>
      </c>
      <c r="AK4" s="44" t="s">
        <v>20</v>
      </c>
      <c r="AL4" s="53" t="s">
        <v>19</v>
      </c>
      <c r="AM4" s="43" t="s">
        <v>34</v>
      </c>
      <c r="AN4" s="44" t="s">
        <v>35</v>
      </c>
      <c r="AO4" s="44" t="s">
        <v>36</v>
      </c>
      <c r="AP4" s="44" t="s">
        <v>27</v>
      </c>
      <c r="AQ4" s="44" t="s">
        <v>37</v>
      </c>
      <c r="AR4" s="44" t="s">
        <v>38</v>
      </c>
      <c r="AS4" s="44" t="s">
        <v>39</v>
      </c>
      <c r="AT4" s="44" t="s">
        <v>25</v>
      </c>
      <c r="AU4" s="53" t="s">
        <v>20</v>
      </c>
    </row>
    <row r="5" s="35" customFormat="1" ht="68.45" customHeight="1" spans="1:47">
      <c r="A5" s="25"/>
      <c r="B5" s="42">
        <v>2</v>
      </c>
      <c r="C5" s="43" t="s">
        <v>12</v>
      </c>
      <c r="D5" s="44" t="s">
        <v>13</v>
      </c>
      <c r="E5" s="44" t="s">
        <v>14</v>
      </c>
      <c r="F5" s="44" t="s">
        <v>15</v>
      </c>
      <c r="G5" s="45" t="s">
        <v>16</v>
      </c>
      <c r="H5" s="44" t="s">
        <v>17</v>
      </c>
      <c r="I5" s="44" t="s">
        <v>18</v>
      </c>
      <c r="J5" s="44" t="s">
        <v>19</v>
      </c>
      <c r="K5" s="53" t="s">
        <v>20</v>
      </c>
      <c r="L5" s="43" t="s">
        <v>21</v>
      </c>
      <c r="M5" s="44" t="s">
        <v>12</v>
      </c>
      <c r="N5" s="44" t="s">
        <v>22</v>
      </c>
      <c r="O5" s="44" t="s">
        <v>40</v>
      </c>
      <c r="P5" s="44" t="s">
        <v>23</v>
      </c>
      <c r="Q5" s="44" t="s">
        <v>24</v>
      </c>
      <c r="R5" s="44" t="s">
        <v>18</v>
      </c>
      <c r="S5" s="44" t="s">
        <v>20</v>
      </c>
      <c r="T5" s="53" t="s">
        <v>25</v>
      </c>
      <c r="U5" s="43" t="s">
        <v>13</v>
      </c>
      <c r="V5" s="44" t="s">
        <v>12</v>
      </c>
      <c r="W5" s="44" t="s">
        <v>27</v>
      </c>
      <c r="X5" s="44" t="s">
        <v>28</v>
      </c>
      <c r="Y5" s="44" t="s">
        <v>24</v>
      </c>
      <c r="Z5" s="44" t="s">
        <v>29</v>
      </c>
      <c r="AA5" s="44" t="s">
        <v>19</v>
      </c>
      <c r="AB5" s="44" t="s">
        <v>30</v>
      </c>
      <c r="AC5" s="53" t="s">
        <v>31</v>
      </c>
      <c r="AD5" s="43" t="s">
        <v>21</v>
      </c>
      <c r="AE5" s="44" t="s">
        <v>34</v>
      </c>
      <c r="AF5" s="44" t="s">
        <v>15</v>
      </c>
      <c r="AG5" s="44" t="s">
        <v>22</v>
      </c>
      <c r="AH5" s="44" t="s">
        <v>17</v>
      </c>
      <c r="AI5" s="44" t="s">
        <v>24</v>
      </c>
      <c r="AJ5" s="44" t="s">
        <v>33</v>
      </c>
      <c r="AK5" s="44" t="s">
        <v>20</v>
      </c>
      <c r="AL5" s="53" t="s">
        <v>19</v>
      </c>
      <c r="AM5" s="43" t="s">
        <v>34</v>
      </c>
      <c r="AN5" s="44" t="s">
        <v>35</v>
      </c>
      <c r="AO5" s="44" t="s">
        <v>40</v>
      </c>
      <c r="AP5" s="44" t="s">
        <v>27</v>
      </c>
      <c r="AQ5" s="45" t="s">
        <v>37</v>
      </c>
      <c r="AR5" s="44" t="s">
        <v>38</v>
      </c>
      <c r="AS5" s="44" t="s">
        <v>39</v>
      </c>
      <c r="AT5" s="44" t="s">
        <v>25</v>
      </c>
      <c r="AU5" s="53" t="s">
        <v>20</v>
      </c>
    </row>
    <row r="6" s="35" customFormat="1" ht="68.45" customHeight="1" spans="1:47">
      <c r="A6" s="25"/>
      <c r="B6" s="42">
        <v>3</v>
      </c>
      <c r="C6" s="43" t="s">
        <v>26</v>
      </c>
      <c r="D6" s="44" t="s">
        <v>41</v>
      </c>
      <c r="E6" s="44" t="s">
        <v>27</v>
      </c>
      <c r="F6" s="44" t="s">
        <v>42</v>
      </c>
      <c r="G6" s="44" t="s">
        <v>24</v>
      </c>
      <c r="H6" s="46" t="s">
        <v>43</v>
      </c>
      <c r="I6" s="44" t="s">
        <v>39</v>
      </c>
      <c r="J6" s="44" t="s">
        <v>33</v>
      </c>
      <c r="K6" s="53" t="s">
        <v>25</v>
      </c>
      <c r="L6" s="43" t="s">
        <v>44</v>
      </c>
      <c r="M6" s="44" t="s">
        <v>41</v>
      </c>
      <c r="N6" s="44" t="s">
        <v>17</v>
      </c>
      <c r="O6" s="44" t="s">
        <v>14</v>
      </c>
      <c r="P6" s="44" t="s">
        <v>45</v>
      </c>
      <c r="Q6" s="44" t="s">
        <v>46</v>
      </c>
      <c r="R6" s="44" t="s">
        <v>47</v>
      </c>
      <c r="S6" s="44" t="s">
        <v>39</v>
      </c>
      <c r="T6" s="53" t="s">
        <v>31</v>
      </c>
      <c r="U6" s="43" t="s">
        <v>13</v>
      </c>
      <c r="V6" s="44" t="s">
        <v>44</v>
      </c>
      <c r="W6" s="44" t="s">
        <v>17</v>
      </c>
      <c r="X6" s="44" t="s">
        <v>48</v>
      </c>
      <c r="Y6" s="44" t="s">
        <v>45</v>
      </c>
      <c r="Z6" s="44" t="s">
        <v>43</v>
      </c>
      <c r="AA6" s="44" t="s">
        <v>49</v>
      </c>
      <c r="AB6" s="44" t="s">
        <v>39</v>
      </c>
      <c r="AC6" s="53" t="s">
        <v>30</v>
      </c>
      <c r="AD6" s="43" t="s">
        <v>32</v>
      </c>
      <c r="AE6" s="44" t="s">
        <v>34</v>
      </c>
      <c r="AF6" s="44" t="s">
        <v>14</v>
      </c>
      <c r="AG6" s="44" t="s">
        <v>50</v>
      </c>
      <c r="AH6" s="44" t="s">
        <v>45</v>
      </c>
      <c r="AI6" s="49" t="s">
        <v>51</v>
      </c>
      <c r="AJ6" s="44" t="s">
        <v>52</v>
      </c>
      <c r="AK6" s="44" t="s">
        <v>25</v>
      </c>
      <c r="AL6" s="53" t="s">
        <v>31</v>
      </c>
      <c r="AM6" s="43" t="s">
        <v>53</v>
      </c>
      <c r="AN6" s="44" t="s">
        <v>12</v>
      </c>
      <c r="AO6" s="44" t="s">
        <v>54</v>
      </c>
      <c r="AP6" s="44" t="s">
        <v>38</v>
      </c>
      <c r="AQ6" s="44" t="s">
        <v>24</v>
      </c>
      <c r="AR6" s="44" t="s">
        <v>16</v>
      </c>
      <c r="AS6" s="44" t="s">
        <v>30</v>
      </c>
      <c r="AT6" s="44" t="s">
        <v>31</v>
      </c>
      <c r="AU6" s="53" t="s">
        <v>19</v>
      </c>
    </row>
    <row r="7" s="35" customFormat="1" ht="68.45" customHeight="1" spans="1:47">
      <c r="A7" s="25"/>
      <c r="B7" s="42">
        <v>4</v>
      </c>
      <c r="C7" s="47" t="s">
        <v>41</v>
      </c>
      <c r="D7" s="45" t="s">
        <v>40</v>
      </c>
      <c r="E7" s="45" t="s">
        <v>27</v>
      </c>
      <c r="F7" s="45" t="s">
        <v>40</v>
      </c>
      <c r="G7" s="44" t="s">
        <v>24</v>
      </c>
      <c r="H7" s="46" t="s">
        <v>43</v>
      </c>
      <c r="I7" s="45" t="s">
        <v>39</v>
      </c>
      <c r="J7" s="45" t="s">
        <v>33</v>
      </c>
      <c r="K7" s="54" t="s">
        <v>25</v>
      </c>
      <c r="L7" s="47" t="s">
        <v>44</v>
      </c>
      <c r="M7" s="45" t="s">
        <v>40</v>
      </c>
      <c r="N7" s="45" t="s">
        <v>42</v>
      </c>
      <c r="O7" s="45" t="s">
        <v>14</v>
      </c>
      <c r="P7" s="45" t="s">
        <v>40</v>
      </c>
      <c r="Q7" s="44" t="s">
        <v>23</v>
      </c>
      <c r="R7" s="45" t="s">
        <v>47</v>
      </c>
      <c r="S7" s="45" t="s">
        <v>39</v>
      </c>
      <c r="T7" s="54" t="s">
        <v>31</v>
      </c>
      <c r="U7" s="47" t="s">
        <v>40</v>
      </c>
      <c r="V7" s="45" t="s">
        <v>44</v>
      </c>
      <c r="W7" s="45" t="s">
        <v>51</v>
      </c>
      <c r="X7" s="45" t="s">
        <v>48</v>
      </c>
      <c r="Y7" s="45" t="s">
        <v>45</v>
      </c>
      <c r="Z7" s="45" t="s">
        <v>43</v>
      </c>
      <c r="AA7" s="45" t="s">
        <v>49</v>
      </c>
      <c r="AB7" s="45" t="s">
        <v>39</v>
      </c>
      <c r="AC7" s="54" t="s">
        <v>30</v>
      </c>
      <c r="AD7" s="47" t="s">
        <v>40</v>
      </c>
      <c r="AE7" s="44" t="s">
        <v>26</v>
      </c>
      <c r="AF7" s="45" t="s">
        <v>14</v>
      </c>
      <c r="AG7" s="45" t="s">
        <v>51</v>
      </c>
      <c r="AH7" s="44" t="s">
        <v>45</v>
      </c>
      <c r="AI7" s="45" t="s">
        <v>40</v>
      </c>
      <c r="AJ7" s="45" t="s">
        <v>52</v>
      </c>
      <c r="AK7" s="45" t="s">
        <v>25</v>
      </c>
      <c r="AL7" s="54" t="s">
        <v>31</v>
      </c>
      <c r="AM7" s="47" t="s">
        <v>53</v>
      </c>
      <c r="AN7" s="45" t="s">
        <v>12</v>
      </c>
      <c r="AO7" s="45" t="s">
        <v>54</v>
      </c>
      <c r="AP7" s="45" t="s">
        <v>40</v>
      </c>
      <c r="AQ7" s="45" t="s">
        <v>24</v>
      </c>
      <c r="AR7" s="45" t="s">
        <v>16</v>
      </c>
      <c r="AS7" s="45" t="s">
        <v>30</v>
      </c>
      <c r="AT7" s="45" t="s">
        <v>31</v>
      </c>
      <c r="AU7" s="54" t="s">
        <v>19</v>
      </c>
    </row>
    <row r="8" s="35" customFormat="1" ht="68.45" customHeight="1" spans="1:47">
      <c r="A8" s="25" t="s">
        <v>55</v>
      </c>
      <c r="B8" s="42">
        <v>5</v>
      </c>
      <c r="C8" s="48" t="s">
        <v>56</v>
      </c>
      <c r="D8" s="49" t="s">
        <v>57</v>
      </c>
      <c r="E8" s="49" t="s">
        <v>28</v>
      </c>
      <c r="F8" s="49" t="s">
        <v>58</v>
      </c>
      <c r="G8" s="49" t="s">
        <v>51</v>
      </c>
      <c r="H8" s="49" t="s">
        <v>29</v>
      </c>
      <c r="I8" s="49" t="s">
        <v>59</v>
      </c>
      <c r="J8" s="49" t="s">
        <v>31</v>
      </c>
      <c r="K8" s="55" t="s">
        <v>60</v>
      </c>
      <c r="L8" s="48" t="s">
        <v>56</v>
      </c>
      <c r="M8" s="49" t="s">
        <v>26</v>
      </c>
      <c r="N8" s="49" t="s">
        <v>61</v>
      </c>
      <c r="O8" s="49" t="s">
        <v>22</v>
      </c>
      <c r="P8" s="49" t="s">
        <v>17</v>
      </c>
      <c r="Q8" s="49" t="s">
        <v>37</v>
      </c>
      <c r="R8" s="49" t="s">
        <v>19</v>
      </c>
      <c r="S8" s="49" t="s">
        <v>62</v>
      </c>
      <c r="T8" s="55" t="s">
        <v>39</v>
      </c>
      <c r="U8" s="48" t="s">
        <v>57</v>
      </c>
      <c r="V8" s="49" t="s">
        <v>56</v>
      </c>
      <c r="W8" s="49" t="s">
        <v>28</v>
      </c>
      <c r="X8" s="49" t="s">
        <v>27</v>
      </c>
      <c r="Y8" s="49" t="s">
        <v>18</v>
      </c>
      <c r="Z8" s="49" t="s">
        <v>51</v>
      </c>
      <c r="AA8" s="49" t="s">
        <v>20</v>
      </c>
      <c r="AB8" s="49" t="s">
        <v>63</v>
      </c>
      <c r="AC8" s="55" t="s">
        <v>39</v>
      </c>
      <c r="AD8" s="48" t="s">
        <v>41</v>
      </c>
      <c r="AE8" s="49" t="s">
        <v>21</v>
      </c>
      <c r="AF8" s="49" t="s">
        <v>58</v>
      </c>
      <c r="AG8" s="49" t="s">
        <v>61</v>
      </c>
      <c r="AH8" s="49" t="s">
        <v>18</v>
      </c>
      <c r="AI8" s="49" t="s">
        <v>29</v>
      </c>
      <c r="AJ8" s="49" t="s">
        <v>20</v>
      </c>
      <c r="AK8" s="49" t="s">
        <v>64</v>
      </c>
      <c r="AL8" s="55" t="s">
        <v>65</v>
      </c>
      <c r="AM8" s="48" t="s">
        <v>12</v>
      </c>
      <c r="AN8" s="49" t="s">
        <v>53</v>
      </c>
      <c r="AO8" s="49" t="s">
        <v>27</v>
      </c>
      <c r="AP8" s="49" t="s">
        <v>61</v>
      </c>
      <c r="AQ8" s="49" t="s">
        <v>46</v>
      </c>
      <c r="AR8" s="44" t="s">
        <v>43</v>
      </c>
      <c r="AS8" s="49" t="s">
        <v>18</v>
      </c>
      <c r="AT8" s="49" t="s">
        <v>19</v>
      </c>
      <c r="AU8" s="55" t="s">
        <v>33</v>
      </c>
    </row>
    <row r="9" s="35" customFormat="1" ht="68.45" customHeight="1" spans="1:47">
      <c r="A9" s="25"/>
      <c r="B9" s="42">
        <v>6</v>
      </c>
      <c r="C9" s="43" t="s">
        <v>13</v>
      </c>
      <c r="D9" s="44" t="s">
        <v>21</v>
      </c>
      <c r="E9" s="44" t="s">
        <v>40</v>
      </c>
      <c r="F9" s="44" t="s">
        <v>27</v>
      </c>
      <c r="G9" s="44" t="s">
        <v>18</v>
      </c>
      <c r="H9" s="49" t="s">
        <v>29</v>
      </c>
      <c r="I9" s="44" t="s">
        <v>49</v>
      </c>
      <c r="J9" s="44" t="s">
        <v>31</v>
      </c>
      <c r="K9" s="53" t="s">
        <v>60</v>
      </c>
      <c r="L9" s="43" t="s">
        <v>12</v>
      </c>
      <c r="M9" s="44" t="s">
        <v>56</v>
      </c>
      <c r="N9" s="44" t="s">
        <v>40</v>
      </c>
      <c r="O9" s="44" t="s">
        <v>22</v>
      </c>
      <c r="P9" s="44" t="s">
        <v>17</v>
      </c>
      <c r="Q9" s="44" t="s">
        <v>37</v>
      </c>
      <c r="R9" s="44" t="s">
        <v>19</v>
      </c>
      <c r="S9" s="44" t="s">
        <v>31</v>
      </c>
      <c r="T9" s="53" t="s">
        <v>39</v>
      </c>
      <c r="U9" s="43" t="s">
        <v>21</v>
      </c>
      <c r="V9" s="44" t="s">
        <v>13</v>
      </c>
      <c r="W9" s="44" t="s">
        <v>66</v>
      </c>
      <c r="X9" s="44" t="s">
        <v>27</v>
      </c>
      <c r="Y9" s="44" t="s">
        <v>18</v>
      </c>
      <c r="Z9" s="44" t="s">
        <v>24</v>
      </c>
      <c r="AA9" s="44" t="s">
        <v>20</v>
      </c>
      <c r="AB9" s="44" t="s">
        <v>25</v>
      </c>
      <c r="AC9" s="53" t="s">
        <v>39</v>
      </c>
      <c r="AD9" s="43" t="s">
        <v>40</v>
      </c>
      <c r="AE9" s="44" t="s">
        <v>21</v>
      </c>
      <c r="AF9" s="44" t="s">
        <v>51</v>
      </c>
      <c r="AG9" s="44" t="s">
        <v>14</v>
      </c>
      <c r="AH9" s="44" t="s">
        <v>18</v>
      </c>
      <c r="AI9" s="44" t="s">
        <v>46</v>
      </c>
      <c r="AJ9" s="44" t="s">
        <v>20</v>
      </c>
      <c r="AK9" s="44" t="s">
        <v>64</v>
      </c>
      <c r="AL9" s="53" t="s">
        <v>25</v>
      </c>
      <c r="AM9" s="43" t="s">
        <v>12</v>
      </c>
      <c r="AN9" s="44" t="s">
        <v>53</v>
      </c>
      <c r="AO9" s="44" t="s">
        <v>27</v>
      </c>
      <c r="AP9" s="44" t="s">
        <v>51</v>
      </c>
      <c r="AQ9" s="44" t="s">
        <v>46</v>
      </c>
      <c r="AR9" s="44" t="s">
        <v>23</v>
      </c>
      <c r="AS9" s="44" t="s">
        <v>18</v>
      </c>
      <c r="AT9" s="44" t="s">
        <v>19</v>
      </c>
      <c r="AU9" s="53" t="s">
        <v>33</v>
      </c>
    </row>
    <row r="10" s="35" customFormat="1" ht="68.45" customHeight="1" spans="1:47">
      <c r="A10" s="25"/>
      <c r="B10" s="42">
        <v>7</v>
      </c>
      <c r="C10" s="50" t="s">
        <v>13</v>
      </c>
      <c r="D10" s="46" t="s">
        <v>21</v>
      </c>
      <c r="E10" s="46" t="s">
        <v>40</v>
      </c>
      <c r="F10" s="46" t="s">
        <v>27</v>
      </c>
      <c r="G10" s="46" t="s">
        <v>18</v>
      </c>
      <c r="H10" s="49" t="s">
        <v>29</v>
      </c>
      <c r="I10" s="46" t="s">
        <v>49</v>
      </c>
      <c r="J10" s="46" t="s">
        <v>59</v>
      </c>
      <c r="K10" s="56" t="s">
        <v>67</v>
      </c>
      <c r="L10" s="50" t="s">
        <v>12</v>
      </c>
      <c r="M10" s="46" t="s">
        <v>40</v>
      </c>
      <c r="N10" s="46" t="s">
        <v>40</v>
      </c>
      <c r="O10" s="46" t="s">
        <v>40</v>
      </c>
      <c r="P10" s="46" t="s">
        <v>18</v>
      </c>
      <c r="Q10" s="44" t="s">
        <v>43</v>
      </c>
      <c r="R10" s="46" t="s">
        <v>63</v>
      </c>
      <c r="S10" s="46" t="s">
        <v>31</v>
      </c>
      <c r="T10" s="56" t="s">
        <v>62</v>
      </c>
      <c r="U10" s="50" t="s">
        <v>21</v>
      </c>
      <c r="V10" s="46" t="s">
        <v>13</v>
      </c>
      <c r="W10" s="46" t="s">
        <v>48</v>
      </c>
      <c r="X10" s="46" t="s">
        <v>40</v>
      </c>
      <c r="Y10" s="46" t="s">
        <v>45</v>
      </c>
      <c r="Z10" s="46" t="s">
        <v>24</v>
      </c>
      <c r="AA10" s="46" t="s">
        <v>40</v>
      </c>
      <c r="AB10" s="46" t="s">
        <v>25</v>
      </c>
      <c r="AC10" s="56" t="s">
        <v>40</v>
      </c>
      <c r="AD10" s="50" t="s">
        <v>40</v>
      </c>
      <c r="AE10" s="46" t="s">
        <v>40</v>
      </c>
      <c r="AF10" s="46" t="s">
        <v>40</v>
      </c>
      <c r="AG10" s="46" t="s">
        <v>40</v>
      </c>
      <c r="AH10" s="46" t="s">
        <v>51</v>
      </c>
      <c r="AI10" s="44" t="s">
        <v>43</v>
      </c>
      <c r="AJ10" s="46" t="s">
        <v>65</v>
      </c>
      <c r="AK10" s="46" t="s">
        <v>40</v>
      </c>
      <c r="AL10" s="56" t="s">
        <v>25</v>
      </c>
      <c r="AM10" s="50" t="s">
        <v>68</v>
      </c>
      <c r="AN10" s="46" t="s">
        <v>68</v>
      </c>
      <c r="AO10" s="46"/>
      <c r="AP10" s="46"/>
      <c r="AQ10" s="46"/>
      <c r="AR10" s="46"/>
      <c r="AS10" s="46"/>
      <c r="AT10" s="46"/>
      <c r="AU10" s="56"/>
    </row>
    <row r="11" customHeight="1" spans="25:25">
      <c r="Y11" s="57" t="s">
        <v>68</v>
      </c>
    </row>
    <row r="13" customHeight="1" spans="10:10">
      <c r="J13" s="49"/>
    </row>
    <row r="14" customHeight="1" spans="10:10">
      <c r="J14" s="44"/>
    </row>
  </sheetData>
  <mergeCells count="9">
    <mergeCell ref="A1:AU1"/>
    <mergeCell ref="C2:K2"/>
    <mergeCell ref="L2:T2"/>
    <mergeCell ref="U2:AC2"/>
    <mergeCell ref="AD2:AL2"/>
    <mergeCell ref="AM2:AU2"/>
    <mergeCell ref="A2:A3"/>
    <mergeCell ref="A4:A7"/>
    <mergeCell ref="A8:A10"/>
  </mergeCells>
  <pageMargins left="0.196850393700787" right="0.393700787401575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B1:G119"/>
  <sheetViews>
    <sheetView topLeftCell="A22" workbookViewId="0">
      <selection activeCell="C24" sqref="C24"/>
    </sheetView>
  </sheetViews>
  <sheetFormatPr defaultColWidth="10" defaultRowHeight="16.5" customHeight="1" outlineLevelCol="6"/>
  <cols>
    <col min="1" max="1" width="3.62307692307692" customWidth="1"/>
    <col min="2" max="7" width="11.5" customWidth="1"/>
  </cols>
  <sheetData>
    <row r="1" ht="30" customHeight="1" spans="2:7">
      <c r="B1" s="1" t="s">
        <v>69</v>
      </c>
      <c r="C1" s="2"/>
      <c r="D1" s="2"/>
      <c r="E1" s="2"/>
      <c r="F1" s="2"/>
      <c r="G1" s="2"/>
    </row>
    <row r="2" ht="30" customHeight="1" spans="2:7"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0" customHeight="1" spans="2:7">
      <c r="B3" s="3" t="s">
        <v>70</v>
      </c>
      <c r="C3" s="5"/>
      <c r="D3" s="5"/>
      <c r="E3" s="5"/>
      <c r="F3" s="5"/>
      <c r="G3" s="5"/>
    </row>
    <row r="4" ht="66" customHeight="1" spans="2:7">
      <c r="B4" s="6" t="s">
        <v>71</v>
      </c>
      <c r="C4" s="7" t="str">
        <f>平面班!C4</f>
        <v>VI王晓</v>
      </c>
      <c r="D4" s="7" t="str">
        <f>平面班!L4</f>
        <v>网页基础 李玲玲</v>
      </c>
      <c r="E4" s="7" t="str">
        <f>平面班!U4</f>
        <v>英语陈亚楠</v>
      </c>
      <c r="F4" s="7" t="str">
        <f>平面班!AD4</f>
        <v>网页基础 李玲玲</v>
      </c>
      <c r="G4" s="7" t="str">
        <f>平面班!AM4</f>
        <v>FLASH 严孝常</v>
      </c>
    </row>
    <row r="5" ht="66" customHeight="1" spans="2:7">
      <c r="B5" s="6" t="s">
        <v>72</v>
      </c>
      <c r="C5" s="8" t="str">
        <f>平面班!C5</f>
        <v>VI王晓</v>
      </c>
      <c r="D5" s="8" t="str">
        <f>平面班!L5</f>
        <v>网页基础 李玲玲</v>
      </c>
      <c r="E5" s="8" t="str">
        <f>平面班!U5</f>
        <v>Flash 严孝常</v>
      </c>
      <c r="F5" s="8" t="str">
        <f>平面班!AD5</f>
        <v>网页基础 李玲玲</v>
      </c>
      <c r="G5" s="8" t="str">
        <f>平面班!AM5</f>
        <v>FLASH 严孝常</v>
      </c>
    </row>
    <row r="6" ht="30" customHeight="1" spans="2:7">
      <c r="B6" s="9" t="s">
        <v>73</v>
      </c>
      <c r="C6" s="10"/>
      <c r="D6" s="10"/>
      <c r="E6" s="10"/>
      <c r="F6" s="10"/>
      <c r="G6" s="11"/>
    </row>
    <row r="7" ht="66" customHeight="1" spans="2:7">
      <c r="B7" s="6" t="s">
        <v>74</v>
      </c>
      <c r="C7" s="8" t="str">
        <f>平面班!C6</f>
        <v>英语陈亚楠</v>
      </c>
      <c r="D7" s="8" t="str">
        <f>平面班!L6</f>
        <v>C语言张彦军</v>
      </c>
      <c r="E7" s="8" t="str">
        <f>平面班!U6</f>
        <v>Flash 严孝常</v>
      </c>
      <c r="F7" s="8" t="str">
        <f>平面班!AD6</f>
        <v>语文 汤梅</v>
      </c>
      <c r="G7" s="8" t="str">
        <f>平面班!AM6</f>
        <v>C语言 张彦军</v>
      </c>
    </row>
    <row r="8" ht="66" customHeight="1" spans="2:7">
      <c r="B8" s="6" t="s">
        <v>75</v>
      </c>
      <c r="C8" s="8" t="str">
        <f>平面班!C7</f>
        <v>数学肖永强</v>
      </c>
      <c r="D8" s="8" t="str">
        <f>平面班!L7</f>
        <v>C语言张彦军</v>
      </c>
      <c r="E8" s="8" t="str">
        <f>平面班!U7</f>
        <v>自习</v>
      </c>
      <c r="F8" s="8" t="str">
        <f>平面班!AD7</f>
        <v>自习</v>
      </c>
      <c r="G8" s="8" t="str">
        <f>平面班!AM7</f>
        <v>C语言 张彦军</v>
      </c>
    </row>
    <row r="9" ht="66" customHeight="1" spans="2:7">
      <c r="B9" s="12" t="s">
        <v>76</v>
      </c>
      <c r="C9" s="8" t="str">
        <f>平面班!C8</f>
        <v>体育安佰强</v>
      </c>
      <c r="D9" s="8" t="str">
        <f>平面班!L8</f>
        <v>体育安佰强</v>
      </c>
      <c r="E9" s="8" t="str">
        <f>平面班!U8</f>
        <v>语文汤梅</v>
      </c>
      <c r="F9" s="8" t="str">
        <f>平面班!AD8</f>
        <v>数学肖永强</v>
      </c>
      <c r="G9" s="8" t="str">
        <f>平面班!AM8</f>
        <v>VI王晓</v>
      </c>
    </row>
    <row r="10" ht="66" customHeight="1" spans="2:7">
      <c r="B10" s="12" t="s">
        <v>77</v>
      </c>
      <c r="C10" s="8" t="str">
        <f>平面班!C9</f>
        <v>Flash 严孝常</v>
      </c>
      <c r="D10" s="8" t="str">
        <f>平面班!L9</f>
        <v>VI王晓</v>
      </c>
      <c r="E10" s="8" t="str">
        <f>平面班!U9</f>
        <v>网页基础 李玲玲</v>
      </c>
      <c r="F10" s="8" t="str">
        <f>平面班!AD9</f>
        <v>自习</v>
      </c>
      <c r="G10" s="8" t="str">
        <f>平面班!AM9</f>
        <v>VI王晓</v>
      </c>
    </row>
    <row r="11" ht="30" customHeight="1" spans="2:7">
      <c r="B11" s="13" t="s">
        <v>78</v>
      </c>
      <c r="C11" s="14"/>
      <c r="D11" s="14"/>
      <c r="E11" s="14"/>
      <c r="F11" s="14"/>
      <c r="G11" s="15"/>
    </row>
    <row r="12" ht="66" customHeight="1" spans="2:7">
      <c r="B12" s="12" t="s">
        <v>79</v>
      </c>
      <c r="C12" s="8" t="str">
        <f>平面班!C10</f>
        <v>Flash 严孝常</v>
      </c>
      <c r="D12" s="8" t="str">
        <f>平面班!L10</f>
        <v>VI王晓</v>
      </c>
      <c r="E12" s="8" t="str">
        <f>平面班!U10</f>
        <v>网页基础 李玲玲</v>
      </c>
      <c r="F12" s="8" t="str">
        <f>平面班!AD10</f>
        <v>自习</v>
      </c>
      <c r="G12" s="8" t="str">
        <f>平面班!AM10</f>
        <v> </v>
      </c>
    </row>
    <row r="13" ht="66" customHeight="1" spans="2:7">
      <c r="B13" s="16" t="s">
        <v>80</v>
      </c>
      <c r="C13" s="17"/>
      <c r="D13" s="17"/>
      <c r="E13" s="16" t="s">
        <v>81</v>
      </c>
      <c r="F13" s="18"/>
      <c r="G13" s="19"/>
    </row>
    <row r="14" ht="30" customHeight="1" spans="2:7">
      <c r="B14" s="20"/>
      <c r="C14" s="20"/>
      <c r="D14" s="20"/>
      <c r="E14" s="20"/>
      <c r="F14" s="20"/>
      <c r="G14" s="20"/>
    </row>
    <row r="15" ht="30" customHeight="1" spans="2:7">
      <c r="B15" s="1" t="s">
        <v>82</v>
      </c>
      <c r="C15" s="2"/>
      <c r="D15" s="2"/>
      <c r="E15" s="2"/>
      <c r="F15" s="2"/>
      <c r="G15" s="2"/>
    </row>
    <row r="16" ht="30" customHeight="1" spans="2:7">
      <c r="B16" s="3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</row>
    <row r="17" ht="30" customHeight="1" spans="2:7">
      <c r="B17" s="3" t="s">
        <v>70</v>
      </c>
      <c r="C17" s="5"/>
      <c r="D17" s="5"/>
      <c r="E17" s="5"/>
      <c r="F17" s="5"/>
      <c r="G17" s="5"/>
    </row>
    <row r="18" ht="66" customHeight="1" spans="2:7">
      <c r="B18" s="6" t="s">
        <v>71</v>
      </c>
      <c r="C18" s="7" t="str">
        <f>平面班!D4</f>
        <v>Flash 严孝常</v>
      </c>
      <c r="D18" s="7" t="str">
        <f>平面班!M4</f>
        <v>VI王晓</v>
      </c>
      <c r="E18" s="7" t="str">
        <f>平面班!V4</f>
        <v>VI王晓</v>
      </c>
      <c r="F18" s="7" t="str">
        <f>平面班!AE7</f>
        <v>英语陈亚楠</v>
      </c>
      <c r="G18" s="7" t="str">
        <f>平面班!AN4</f>
        <v>网页基础李玲玲</v>
      </c>
    </row>
    <row r="19" ht="66" customHeight="1" spans="2:7">
      <c r="B19" s="6" t="s">
        <v>72</v>
      </c>
      <c r="C19" s="8" t="str">
        <f>平面班!D5</f>
        <v>Flash 严孝常</v>
      </c>
      <c r="D19" s="8" t="str">
        <f>平面班!M5</f>
        <v>VI王晓</v>
      </c>
      <c r="E19" s="8" t="str">
        <f>平面班!V5</f>
        <v>VI王晓</v>
      </c>
      <c r="F19" s="8" t="str">
        <f>平面班!AE5</f>
        <v>FLASH 严孝常</v>
      </c>
      <c r="G19" s="8" t="str">
        <f>平面班!AN5</f>
        <v>网页基础李玲玲</v>
      </c>
    </row>
    <row r="20" ht="30" customHeight="1" spans="2:7">
      <c r="B20" s="9" t="s">
        <v>73</v>
      </c>
      <c r="C20" s="10"/>
      <c r="D20" s="10"/>
      <c r="E20" s="10"/>
      <c r="F20" s="10"/>
      <c r="G20" s="11"/>
    </row>
    <row r="21" ht="66" customHeight="1" spans="2:7">
      <c r="B21" s="6" t="s">
        <v>74</v>
      </c>
      <c r="C21" s="8" t="str">
        <f>平面班!D6</f>
        <v>数学肖永强</v>
      </c>
      <c r="D21" s="8" t="str">
        <f>平面班!M6</f>
        <v>数学肖永强</v>
      </c>
      <c r="E21" s="8" t="str">
        <f>平面班!V6</f>
        <v>C语言张彦军</v>
      </c>
      <c r="F21" s="8" t="str">
        <f>平面班!AE6</f>
        <v>FLASH 严孝常</v>
      </c>
      <c r="G21" s="8" t="str">
        <f>平面班!AN6</f>
        <v>VI王晓</v>
      </c>
    </row>
    <row r="22" ht="66" customHeight="1" spans="2:7">
      <c r="B22" s="6" t="s">
        <v>75</v>
      </c>
      <c r="C22" s="8" t="str">
        <f>平面班!D7</f>
        <v>自习</v>
      </c>
      <c r="D22" s="8" t="str">
        <f>平面班!M7</f>
        <v>自习</v>
      </c>
      <c r="E22" s="8" t="str">
        <f>平面班!V7</f>
        <v>C语言张彦军</v>
      </c>
      <c r="F22" s="8" t="e">
        <f>平面班!#REF!</f>
        <v>#REF!</v>
      </c>
      <c r="G22" s="8" t="str">
        <f>平面班!AN7</f>
        <v>VI王晓</v>
      </c>
    </row>
    <row r="23" ht="66" customHeight="1" spans="2:7">
      <c r="B23" s="12" t="s">
        <v>76</v>
      </c>
      <c r="C23" s="8" t="str">
        <f>平面班!D8</f>
        <v>语文汤梅</v>
      </c>
      <c r="D23" s="8" t="str">
        <f>平面班!M8</f>
        <v>英语陈亚楠</v>
      </c>
      <c r="E23" s="8" t="str">
        <f>平面班!V8</f>
        <v>体育安佰强</v>
      </c>
      <c r="F23" s="8" t="str">
        <f>平面班!AE8</f>
        <v>网页基础 李玲玲</v>
      </c>
      <c r="G23" s="8" t="str">
        <f>平面班!AN8</f>
        <v>C语言 张彦军</v>
      </c>
    </row>
    <row r="24" ht="66" customHeight="1" spans="2:7">
      <c r="B24" s="12" t="s">
        <v>77</v>
      </c>
      <c r="C24" s="8" t="str">
        <f>平面班!D9</f>
        <v>网页基础 李玲玲</v>
      </c>
      <c r="D24" s="8" t="str">
        <f>平面班!M9</f>
        <v>体育安佰强</v>
      </c>
      <c r="E24" s="8" t="str">
        <f>平面班!V9</f>
        <v>Flash 严孝常</v>
      </c>
      <c r="F24" s="8" t="str">
        <f>平面班!AE9</f>
        <v>网页基础 李玲玲</v>
      </c>
      <c r="G24" s="8" t="str">
        <f>平面班!AN9</f>
        <v>C语言 张彦军</v>
      </c>
    </row>
    <row r="25" ht="30" customHeight="1" spans="2:7">
      <c r="B25" s="13" t="s">
        <v>78</v>
      </c>
      <c r="C25" s="14"/>
      <c r="D25" s="14"/>
      <c r="E25" s="14"/>
      <c r="F25" s="14"/>
      <c r="G25" s="15"/>
    </row>
    <row r="26" ht="66" customHeight="1" spans="2:7">
      <c r="B26" s="12" t="s">
        <v>79</v>
      </c>
      <c r="C26" s="8" t="str">
        <f>平面班!D10</f>
        <v>网页基础 李玲玲</v>
      </c>
      <c r="D26" s="8" t="str">
        <f>平面班!M10</f>
        <v>自习</v>
      </c>
      <c r="E26" s="8" t="str">
        <f>平面班!V10</f>
        <v>Flash 严孝常</v>
      </c>
      <c r="F26" s="8" t="str">
        <f>平面班!AE10</f>
        <v>自习</v>
      </c>
      <c r="G26" s="8" t="str">
        <f>平面班!AN10</f>
        <v> </v>
      </c>
    </row>
    <row r="27" ht="66" customHeight="1" spans="2:7">
      <c r="B27" s="16" t="s">
        <v>80</v>
      </c>
      <c r="C27" s="17"/>
      <c r="D27" s="17"/>
      <c r="E27" s="16" t="s">
        <v>81</v>
      </c>
      <c r="F27" s="18"/>
      <c r="G27" s="19"/>
    </row>
    <row r="28" ht="30" customHeight="1" spans="2:7">
      <c r="B28" s="20"/>
      <c r="C28" s="20"/>
      <c r="D28" s="20"/>
      <c r="E28" s="20"/>
      <c r="F28" s="20"/>
      <c r="G28" s="20"/>
    </row>
    <row r="29" ht="30" customHeight="1" spans="2:7">
      <c r="B29" s="1" t="s">
        <v>83</v>
      </c>
      <c r="C29" s="2"/>
      <c r="D29" s="2"/>
      <c r="E29" s="2"/>
      <c r="F29" s="2"/>
      <c r="G29" s="2"/>
    </row>
    <row r="30" ht="30" customHeight="1" spans="2:7">
      <c r="B30" s="3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</row>
    <row r="31" ht="30" customHeight="1" spans="2:7">
      <c r="B31" s="3" t="s">
        <v>70</v>
      </c>
      <c r="C31" s="5"/>
      <c r="D31" s="5"/>
      <c r="E31" s="5"/>
      <c r="F31" s="5"/>
      <c r="G31" s="5"/>
    </row>
    <row r="32" ht="66" customHeight="1" spans="2:7">
      <c r="B32" s="6" t="s">
        <v>71</v>
      </c>
      <c r="C32" s="7" t="str">
        <f>平面班!E4</f>
        <v>字体设计薛艺</v>
      </c>
      <c r="D32" s="7" t="str">
        <f>平面班!N4</f>
        <v>标志设计王荃</v>
      </c>
      <c r="E32" s="7" t="str">
        <f>平面班!W4</f>
        <v>AE郭字章</v>
      </c>
      <c r="F32" s="7" t="str">
        <f>平面班!AF4</f>
        <v>思政徐庆联</v>
      </c>
      <c r="G32" s="7" t="str">
        <f>平面班!AO4</f>
        <v>普通话 潘玉菊</v>
      </c>
    </row>
    <row r="33" ht="66" customHeight="1" spans="2:7">
      <c r="B33" s="6" t="s">
        <v>72</v>
      </c>
      <c r="C33" s="8" t="str">
        <f>平面班!E5</f>
        <v>字体设计薛艺</v>
      </c>
      <c r="D33" s="8" t="str">
        <f>平面班!N5</f>
        <v>标志设计王荃</v>
      </c>
      <c r="E33" s="8" t="str">
        <f>平面班!W5</f>
        <v>AE郭字章</v>
      </c>
      <c r="F33" s="8" t="str">
        <f>平面班!AF5</f>
        <v>思政徐庆联</v>
      </c>
      <c r="G33" s="8" t="str">
        <f>平面班!AO5</f>
        <v>自习</v>
      </c>
    </row>
    <row r="34" ht="30" customHeight="1" spans="2:7">
      <c r="B34" s="9" t="s">
        <v>73</v>
      </c>
      <c r="C34" s="10"/>
      <c r="D34" s="10"/>
      <c r="E34" s="10"/>
      <c r="F34" s="10"/>
      <c r="G34" s="11"/>
    </row>
    <row r="35" ht="66" customHeight="1" spans="2:7">
      <c r="B35" s="6" t="s">
        <v>74</v>
      </c>
      <c r="C35" s="8" t="str">
        <f>平面班!E6</f>
        <v>AE郭字章</v>
      </c>
      <c r="D35" s="8" t="str">
        <f>平面班!N6</f>
        <v>英语王西霞</v>
      </c>
      <c r="E35" s="8" t="str">
        <f>平面班!W6</f>
        <v>英语王西霞</v>
      </c>
      <c r="F35" s="8" t="str">
        <f>平面班!AF6</f>
        <v>字体设计薛艺</v>
      </c>
      <c r="G35" s="8" t="str">
        <f>平面班!AO6</f>
        <v>标志设计 王荃</v>
      </c>
    </row>
    <row r="36" ht="66" customHeight="1" spans="2:7">
      <c r="B36" s="6" t="s">
        <v>75</v>
      </c>
      <c r="C36" s="8" t="str">
        <f>平面班!E7</f>
        <v>AE郭字章</v>
      </c>
      <c r="D36" s="8" t="str">
        <f>平面班!N7</f>
        <v>校园安全/劳动技术林明玉</v>
      </c>
      <c r="E36" s="8" t="str">
        <f>平面班!W7</f>
        <v>体育杨自茂</v>
      </c>
      <c r="F36" s="8" t="str">
        <f>平面班!AF7</f>
        <v>字体设计薛艺</v>
      </c>
      <c r="G36" s="8" t="str">
        <f>平面班!AO7</f>
        <v>标志设计 王荃</v>
      </c>
    </row>
    <row r="37" ht="66" customHeight="1" spans="2:7">
      <c r="B37" s="12" t="s">
        <v>76</v>
      </c>
      <c r="C37" s="8" t="str">
        <f>平面班!E8</f>
        <v>语文闫俊娟</v>
      </c>
      <c r="D37" s="8" t="str">
        <f>平面班!N8</f>
        <v>数学李京合</v>
      </c>
      <c r="E37" s="8" t="str">
        <f>平面班!W8</f>
        <v>语文闫俊娟</v>
      </c>
      <c r="F37" s="8" t="str">
        <f>平面班!AF8</f>
        <v>数字媒体交互设计 张蕾</v>
      </c>
      <c r="G37" s="8" t="str">
        <f>平面班!AO8</f>
        <v>AE郭字章</v>
      </c>
    </row>
    <row r="38" ht="66" customHeight="1" spans="2:7">
      <c r="B38" s="12" t="s">
        <v>77</v>
      </c>
      <c r="C38" s="8" t="str">
        <f>平面班!E9</f>
        <v>自习</v>
      </c>
      <c r="D38" s="8" t="str">
        <f>平面班!N9</f>
        <v>自习</v>
      </c>
      <c r="E38" s="8" t="str">
        <f>平面班!W9</f>
        <v>数字李京合</v>
      </c>
      <c r="F38" s="8" t="str">
        <f>平面班!AF9</f>
        <v>体育杨自茂</v>
      </c>
      <c r="G38" s="8" t="str">
        <f>平面班!AO9</f>
        <v>AE郭字章</v>
      </c>
    </row>
    <row r="39" ht="30" customHeight="1" spans="2:7">
      <c r="B39" s="13" t="s">
        <v>78</v>
      </c>
      <c r="C39" s="14"/>
      <c r="D39" s="14"/>
      <c r="E39" s="14"/>
      <c r="F39" s="14"/>
      <c r="G39" s="15"/>
    </row>
    <row r="40" ht="66" customHeight="1" spans="2:7">
      <c r="B40" s="12" t="s">
        <v>79</v>
      </c>
      <c r="C40" s="8" t="str">
        <f>平面班!E10</f>
        <v>自习</v>
      </c>
      <c r="D40" s="8" t="str">
        <f>平面班!N10</f>
        <v>自习</v>
      </c>
      <c r="E40" s="8" t="str">
        <f>平面班!W10</f>
        <v>字体设计 薛艺</v>
      </c>
      <c r="F40" s="8" t="str">
        <f>平面班!AF10</f>
        <v>自习</v>
      </c>
      <c r="G40" s="8"/>
    </row>
    <row r="41" ht="66" customHeight="1" spans="2:7">
      <c r="B41" s="16" t="s">
        <v>80</v>
      </c>
      <c r="C41" s="17"/>
      <c r="D41" s="17"/>
      <c r="E41" s="16" t="s">
        <v>81</v>
      </c>
      <c r="F41" s="18"/>
      <c r="G41" s="19"/>
    </row>
    <row r="42" ht="30" customHeight="1" spans="2:7">
      <c r="B42" s="20"/>
      <c r="C42" s="20"/>
      <c r="D42" s="20"/>
      <c r="E42" s="20"/>
      <c r="F42" s="20"/>
      <c r="G42" s="20"/>
    </row>
    <row r="43" ht="30" customHeight="1" spans="2:7">
      <c r="B43" s="1" t="s">
        <v>84</v>
      </c>
      <c r="C43" s="2"/>
      <c r="D43" s="2"/>
      <c r="E43" s="2"/>
      <c r="F43" s="2"/>
      <c r="G43" s="2"/>
    </row>
    <row r="44" ht="30" customHeight="1" spans="2:7">
      <c r="B44" s="3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</row>
    <row r="45" ht="30" customHeight="1" spans="2:7">
      <c r="B45" s="3" t="s">
        <v>70</v>
      </c>
      <c r="C45" s="5"/>
      <c r="D45" s="5"/>
      <c r="E45" s="5"/>
      <c r="F45" s="5"/>
      <c r="G45" s="5"/>
    </row>
    <row r="46" ht="66" customHeight="1" spans="2:7">
      <c r="B46" s="6" t="s">
        <v>71</v>
      </c>
      <c r="C46" s="7" t="str">
        <f>平面班!F4</f>
        <v>思政徐庆联</v>
      </c>
      <c r="D46" s="7" t="str">
        <f>平面班!O4</f>
        <v>英语王西霞</v>
      </c>
      <c r="E46" s="7" t="str">
        <f>平面班!X4</f>
        <v>语文闫俊娟</v>
      </c>
      <c r="F46" s="7" t="str">
        <f>平面班!AG4</f>
        <v>标志设计王荃</v>
      </c>
      <c r="G46" s="7" t="str">
        <f>平面班!AP4</f>
        <v>AE郭字章</v>
      </c>
    </row>
    <row r="47" ht="66" customHeight="1" spans="2:7">
      <c r="B47" s="6" t="s">
        <v>72</v>
      </c>
      <c r="C47" s="8" t="str">
        <f>平面班!F5</f>
        <v>思政徐庆联</v>
      </c>
      <c r="D47" s="8" t="str">
        <f>平面班!O5</f>
        <v>自习</v>
      </c>
      <c r="E47" s="8" t="str">
        <f>平面班!X5</f>
        <v>语文闫俊娟</v>
      </c>
      <c r="F47" s="8" t="str">
        <f>平面班!AG5</f>
        <v>标志设计王荃</v>
      </c>
      <c r="G47" s="8" t="str">
        <f>平面班!AP5</f>
        <v>AE郭字章</v>
      </c>
    </row>
    <row r="48" ht="30" customHeight="1" spans="2:7">
      <c r="B48" s="9" t="s">
        <v>73</v>
      </c>
      <c r="C48" s="10"/>
      <c r="D48" s="10"/>
      <c r="E48" s="10"/>
      <c r="F48" s="10"/>
      <c r="G48" s="11"/>
    </row>
    <row r="49" ht="66" customHeight="1" spans="2:7">
      <c r="B49" s="6" t="s">
        <v>74</v>
      </c>
      <c r="C49" s="8" t="str">
        <f>平面班!F6</f>
        <v>校园安全/劳动技术林明玉</v>
      </c>
      <c r="D49" s="8" t="str">
        <f>平面班!O6</f>
        <v>字体设计薛艺</v>
      </c>
      <c r="E49" s="8" t="str">
        <f>平面班!X6</f>
        <v>字体设计 薛艺</v>
      </c>
      <c r="F49" s="8" t="str">
        <f>平面班!AG6</f>
        <v>普通话潘玉菊</v>
      </c>
      <c r="G49" s="8" t="str">
        <f>平面班!AP6</f>
        <v>英语 王西霞</v>
      </c>
    </row>
    <row r="50" ht="66" customHeight="1" spans="2:7">
      <c r="B50" s="6" t="s">
        <v>75</v>
      </c>
      <c r="C50" s="8" t="str">
        <f>平面班!F7</f>
        <v>自习</v>
      </c>
      <c r="D50" s="8" t="str">
        <f>平面班!O7</f>
        <v>字体设计薛艺</v>
      </c>
      <c r="E50" s="8" t="str">
        <f>平面班!X7</f>
        <v>字体设计 薛艺</v>
      </c>
      <c r="F50" s="8" t="str">
        <f>平面班!AG7</f>
        <v>体育杨自茂</v>
      </c>
      <c r="G50" s="8" t="str">
        <f>平面班!AP7</f>
        <v>自习</v>
      </c>
    </row>
    <row r="51" ht="66" customHeight="1" spans="2:7">
      <c r="B51" s="12" t="s">
        <v>76</v>
      </c>
      <c r="C51" s="8" t="str">
        <f>平面班!F8</f>
        <v>数字媒体交互设计 张蕾</v>
      </c>
      <c r="D51" s="8" t="str">
        <f>平面班!O8</f>
        <v>标志设计王荃</v>
      </c>
      <c r="E51" s="8" t="str">
        <f>平面班!X8</f>
        <v>AE郭字章</v>
      </c>
      <c r="F51" s="8" t="str">
        <f>平面班!AG8</f>
        <v>数学李京合</v>
      </c>
      <c r="G51" s="8" t="str">
        <f>平面班!AP8</f>
        <v>数学李京合</v>
      </c>
    </row>
    <row r="52" ht="66" customHeight="1" spans="2:7">
      <c r="B52" s="12" t="s">
        <v>77</v>
      </c>
      <c r="C52" s="8" t="str">
        <f>平面班!F9</f>
        <v>AE郭字章</v>
      </c>
      <c r="D52" s="8" t="str">
        <f>平面班!O9</f>
        <v>标志设计王荃</v>
      </c>
      <c r="E52" s="8" t="str">
        <f>平面班!X9</f>
        <v>AE郭字章</v>
      </c>
      <c r="F52" s="8" t="str">
        <f>平面班!AG9</f>
        <v>字体设计薛艺</v>
      </c>
      <c r="G52" s="8" t="str">
        <f>平面班!AP9</f>
        <v>体育杨自茂</v>
      </c>
    </row>
    <row r="53" ht="30" customHeight="1" spans="2:7">
      <c r="B53" s="13" t="s">
        <v>78</v>
      </c>
      <c r="C53" s="14"/>
      <c r="D53" s="14"/>
      <c r="E53" s="14"/>
      <c r="F53" s="14"/>
      <c r="G53" s="15"/>
    </row>
    <row r="54" ht="66" customHeight="1" spans="2:7">
      <c r="B54" s="12" t="s">
        <v>79</v>
      </c>
      <c r="C54" s="8" t="str">
        <f>平面班!F10</f>
        <v>AE郭字章</v>
      </c>
      <c r="D54" s="8" t="str">
        <f>平面班!O10</f>
        <v>自习</v>
      </c>
      <c r="E54" s="8" t="str">
        <f>平面班!X10</f>
        <v>自习</v>
      </c>
      <c r="F54" s="8" t="str">
        <f>平面班!AG10</f>
        <v>自习</v>
      </c>
      <c r="G54" s="8"/>
    </row>
    <row r="55" ht="66" customHeight="1" spans="2:7">
      <c r="B55" s="16" t="s">
        <v>80</v>
      </c>
      <c r="C55" s="17"/>
      <c r="D55" s="17"/>
      <c r="E55" s="16" t="s">
        <v>81</v>
      </c>
      <c r="F55" s="18"/>
      <c r="G55" s="19"/>
    </row>
    <row r="56" ht="30" customHeight="1" spans="2:7">
      <c r="B56" s="20"/>
      <c r="C56" s="20"/>
      <c r="D56" s="20"/>
      <c r="E56" s="20"/>
      <c r="F56" s="20"/>
      <c r="G56" s="20"/>
    </row>
    <row r="57" ht="30" customHeight="1" spans="2:7">
      <c r="B57" s="1" t="s">
        <v>85</v>
      </c>
      <c r="C57" s="2"/>
      <c r="D57" s="2"/>
      <c r="E57" s="2"/>
      <c r="F57" s="2"/>
      <c r="G57" s="2"/>
    </row>
    <row r="58" ht="30" customHeight="1" spans="2:7">
      <c r="B58" s="3" t="s">
        <v>2</v>
      </c>
      <c r="C58" s="4" t="s">
        <v>3</v>
      </c>
      <c r="D58" s="4" t="s">
        <v>4</v>
      </c>
      <c r="E58" s="4" t="s">
        <v>5</v>
      </c>
      <c r="F58" s="4" t="s">
        <v>6</v>
      </c>
      <c r="G58" s="4" t="s">
        <v>7</v>
      </c>
    </row>
    <row r="59" ht="30" customHeight="1" spans="2:7">
      <c r="B59" s="3" t="s">
        <v>70</v>
      </c>
      <c r="C59" s="5"/>
      <c r="D59" s="5"/>
      <c r="E59" s="5"/>
      <c r="F59" s="5"/>
      <c r="G59" s="5"/>
    </row>
    <row r="60" ht="66" customHeight="1" spans="2:7">
      <c r="B60" s="6" t="s">
        <v>71</v>
      </c>
      <c r="C60" s="7" t="str">
        <f>平面班!G4</f>
        <v>网页制作刘相华</v>
      </c>
      <c r="D60" s="7" t="str">
        <f>平面班!P4</f>
        <v>思政张玲</v>
      </c>
      <c r="E60" s="7" t="str">
        <f>平面班!Y4</f>
        <v>语文乔丽</v>
      </c>
      <c r="F60" s="7" t="str">
        <f>平面班!AH4</f>
        <v>英语王西霞</v>
      </c>
      <c r="G60" s="7" t="str">
        <f>平面班!AH6</f>
        <v>实用美术基础 王荃</v>
      </c>
    </row>
    <row r="61" ht="66" customHeight="1" spans="2:7">
      <c r="B61" s="6" t="s">
        <v>72</v>
      </c>
      <c r="C61" s="7" t="str">
        <f>平面班!G5</f>
        <v>网页制作刘相华</v>
      </c>
      <c r="D61" s="8" t="str">
        <f>平面班!P5</f>
        <v>思政张玲</v>
      </c>
      <c r="E61" s="8" t="str">
        <f>平面班!Y5</f>
        <v>语文乔丽</v>
      </c>
      <c r="F61" s="8" t="str">
        <f>平面班!AH5</f>
        <v>英语王西霞</v>
      </c>
      <c r="G61" s="8" t="str">
        <f>平面班!AH7</f>
        <v>实用美术基础 王荃</v>
      </c>
    </row>
    <row r="62" ht="30" customHeight="1" spans="2:7">
      <c r="B62" s="9" t="s">
        <v>73</v>
      </c>
      <c r="C62" s="10"/>
      <c r="D62" s="10"/>
      <c r="E62" s="10"/>
      <c r="F62" s="10"/>
      <c r="G62" s="11"/>
    </row>
    <row r="63" ht="66" customHeight="1" spans="2:7">
      <c r="B63" s="6" t="s">
        <v>74</v>
      </c>
      <c r="C63" s="7" t="str">
        <f>平面班!G6</f>
        <v>语文乔丽</v>
      </c>
      <c r="D63" s="8" t="str">
        <f>平面班!P6</f>
        <v>实用美术基础 王荃</v>
      </c>
      <c r="E63" s="8" t="str">
        <f>平面班!Y6</f>
        <v>实用美术基础 王荃</v>
      </c>
      <c r="F63" s="8" t="str">
        <f>平面班!AQ4</f>
        <v>网页制作 刘相华</v>
      </c>
      <c r="G63" s="8" t="str">
        <f>平面班!AQ6</f>
        <v>语文乔丽</v>
      </c>
    </row>
    <row r="64" ht="66" customHeight="1" spans="2:7">
      <c r="B64" s="6" t="s">
        <v>75</v>
      </c>
      <c r="C64" s="7" t="str">
        <f>平面班!G7</f>
        <v>语文乔丽</v>
      </c>
      <c r="D64" s="8" t="str">
        <f>平面班!P7</f>
        <v>自习</v>
      </c>
      <c r="E64" s="8" t="str">
        <f>平面班!Y7</f>
        <v>实用美术基础 王荃</v>
      </c>
      <c r="F64" s="8" t="str">
        <f>平面班!AQ5</f>
        <v>网页制作 刘相华</v>
      </c>
      <c r="G64" s="8" t="str">
        <f>平面班!AQ7</f>
        <v>语文乔丽</v>
      </c>
    </row>
    <row r="65" ht="66" customHeight="1" spans="2:7">
      <c r="B65" s="12" t="s">
        <v>76</v>
      </c>
      <c r="C65" s="8" t="str">
        <f>平面班!G8</f>
        <v>体育杨自茂</v>
      </c>
      <c r="D65" s="8" t="str">
        <f>平面班!P8</f>
        <v>英语王西霞</v>
      </c>
      <c r="E65" s="8" t="str">
        <f>平面班!Y8</f>
        <v>数学刘艳红</v>
      </c>
      <c r="F65" s="8" t="str">
        <f>平面班!AH8</f>
        <v>数学刘艳红</v>
      </c>
      <c r="G65" s="8" t="str">
        <f>平面班!AQ8</f>
        <v>历史胡友强</v>
      </c>
    </row>
    <row r="66" ht="66" customHeight="1" spans="2:7">
      <c r="B66" s="12" t="s">
        <v>77</v>
      </c>
      <c r="C66" s="8" t="str">
        <f>平面班!G9</f>
        <v>数学刘艳红</v>
      </c>
      <c r="D66" s="8" t="str">
        <f>平面班!P9</f>
        <v>英语王西霞</v>
      </c>
      <c r="E66" s="8" t="str">
        <f>平面班!Y9</f>
        <v>数学刘艳红</v>
      </c>
      <c r="F66" s="8" t="str">
        <f>平面班!AH9</f>
        <v>数学刘艳红</v>
      </c>
      <c r="G66" s="8" t="str">
        <f>平面班!AQ9</f>
        <v>历史胡友强</v>
      </c>
    </row>
    <row r="67" ht="30" customHeight="1" spans="2:7">
      <c r="B67" s="13" t="s">
        <v>78</v>
      </c>
      <c r="C67" s="14"/>
      <c r="D67" s="14"/>
      <c r="E67" s="14"/>
      <c r="F67" s="14"/>
      <c r="G67" s="15"/>
    </row>
    <row r="68" ht="66" customHeight="1" spans="2:7">
      <c r="B68" s="12" t="s">
        <v>79</v>
      </c>
      <c r="C68" s="8" t="str">
        <f>平面班!G10</f>
        <v>数学刘艳红</v>
      </c>
      <c r="D68" s="8" t="str">
        <f>平面班!P10</f>
        <v>数学刘艳红</v>
      </c>
      <c r="E68" s="8" t="str">
        <f>平面班!Y10</f>
        <v>实用美术基础 王荃</v>
      </c>
      <c r="F68" s="8" t="str">
        <f>平面班!AH10</f>
        <v>体育杨自茂</v>
      </c>
      <c r="G68" s="8"/>
    </row>
    <row r="69" ht="66" customHeight="1" spans="2:7">
      <c r="B69" s="16" t="s">
        <v>80</v>
      </c>
      <c r="C69" s="17"/>
      <c r="D69" s="17"/>
      <c r="E69" s="16" t="s">
        <v>81</v>
      </c>
      <c r="F69" s="18"/>
      <c r="G69" s="19"/>
    </row>
    <row r="70" ht="30" customHeight="1" spans="2:7">
      <c r="B70" s="20"/>
      <c r="C70" s="20"/>
      <c r="D70" s="20"/>
      <c r="E70" s="20"/>
      <c r="F70" s="20"/>
      <c r="G70" s="20"/>
    </row>
    <row r="71" ht="30" customHeight="1" spans="2:7">
      <c r="B71" s="1" t="s">
        <v>86</v>
      </c>
      <c r="C71" s="2"/>
      <c r="D71" s="2"/>
      <c r="E71" s="2"/>
      <c r="F71" s="2"/>
      <c r="G71" s="2"/>
    </row>
    <row r="72" ht="30" customHeight="1" spans="2:7">
      <c r="B72" s="3" t="s">
        <v>2</v>
      </c>
      <c r="C72" s="4" t="s">
        <v>3</v>
      </c>
      <c r="D72" s="4" t="s">
        <v>4</v>
      </c>
      <c r="E72" s="4" t="s">
        <v>5</v>
      </c>
      <c r="F72" s="4" t="s">
        <v>6</v>
      </c>
      <c r="G72" s="4" t="s">
        <v>7</v>
      </c>
    </row>
    <row r="73" ht="30" customHeight="1" spans="2:7">
      <c r="B73" s="3" t="s">
        <v>70</v>
      </c>
      <c r="C73" s="5"/>
      <c r="D73" s="5"/>
      <c r="E73" s="5"/>
      <c r="F73" s="5"/>
      <c r="G73" s="5"/>
    </row>
    <row r="74" ht="66" customHeight="1" spans="2:7">
      <c r="B74" s="6" t="s">
        <v>71</v>
      </c>
      <c r="C74" s="7" t="str">
        <f>平面班!H4</f>
        <v>英语王西霞</v>
      </c>
      <c r="D74" s="7" t="str">
        <f>平面班!Q4</f>
        <v>语文乔丽</v>
      </c>
      <c r="E74" s="7" t="str">
        <f>平面班!Z4</f>
        <v>实用美术基础 薛艺</v>
      </c>
      <c r="F74" s="7" t="str">
        <f>平面班!AI4</f>
        <v>语文乔丽</v>
      </c>
      <c r="G74" s="7" t="str">
        <f>平面班!AR4</f>
        <v>英语 王西霞</v>
      </c>
    </row>
    <row r="75" ht="66" customHeight="1" spans="2:7">
      <c r="B75" s="6" t="s">
        <v>72</v>
      </c>
      <c r="C75" s="8" t="str">
        <f>平面班!H5</f>
        <v>英语王西霞</v>
      </c>
      <c r="D75" s="8" t="str">
        <f>平面班!Q5</f>
        <v>语文乔丽</v>
      </c>
      <c r="E75" s="8" t="str">
        <f>平面班!Z5</f>
        <v>实用美术基础 薛艺</v>
      </c>
      <c r="F75" s="8" t="str">
        <f>平面班!AI5</f>
        <v>语文乔丽</v>
      </c>
      <c r="G75" s="8" t="str">
        <f>平面班!AR5</f>
        <v>英语 王西霞</v>
      </c>
    </row>
    <row r="76" ht="30" customHeight="1" spans="2:7">
      <c r="B76" s="9" t="s">
        <v>73</v>
      </c>
      <c r="C76" s="10"/>
      <c r="D76" s="10"/>
      <c r="E76" s="10"/>
      <c r="F76" s="10"/>
      <c r="G76" s="11"/>
    </row>
    <row r="77" ht="66" customHeight="1" spans="2:7">
      <c r="B77" s="6" t="s">
        <v>74</v>
      </c>
      <c r="C77" s="8" t="str">
        <f>平面班!H6</f>
        <v>数学李非非</v>
      </c>
      <c r="D77" s="8" t="str">
        <f>平面班!Q6</f>
        <v>历史胡友强</v>
      </c>
      <c r="E77" s="8" t="str">
        <f>平面班!Z6</f>
        <v>数学李非非</v>
      </c>
      <c r="F77" s="8" t="e">
        <f>平面班!#REF!</f>
        <v>#REF!</v>
      </c>
      <c r="G77" s="8" t="str">
        <f>平面班!AR6</f>
        <v>网页制作刘相华</v>
      </c>
    </row>
    <row r="78" ht="66" customHeight="1" spans="2:7">
      <c r="B78" s="6" t="s">
        <v>75</v>
      </c>
      <c r="C78" s="8" t="str">
        <f>平面班!H7</f>
        <v>数学李非非</v>
      </c>
      <c r="D78" s="8" t="e">
        <f>平面班!#REF!</f>
        <v>#REF!</v>
      </c>
      <c r="E78" s="8" t="str">
        <f>平面班!Z7</f>
        <v>数学李非非</v>
      </c>
      <c r="F78" s="8" t="str">
        <f>平面班!AI7</f>
        <v>自习</v>
      </c>
      <c r="G78" s="8" t="str">
        <f>平面班!AR7</f>
        <v>网页制作刘相华</v>
      </c>
    </row>
    <row r="79" ht="66" customHeight="1" spans="2:7">
      <c r="B79" s="12" t="s">
        <v>76</v>
      </c>
      <c r="C79" s="8">
        <f>平面班!J13</f>
        <v>0</v>
      </c>
      <c r="D79" s="8" t="str">
        <f>平面班!Q8</f>
        <v>网页制作 刘相华</v>
      </c>
      <c r="E79" s="8" t="str">
        <f>平面班!Z8</f>
        <v>体育杨自茂</v>
      </c>
      <c r="F79" s="8" t="str">
        <f>平面班!AI6</f>
        <v>体育杨自茂</v>
      </c>
      <c r="G79" s="8" t="str">
        <f>平面班!AR8</f>
        <v>数学李非非</v>
      </c>
    </row>
    <row r="80" ht="66" customHeight="1" spans="2:7">
      <c r="B80" s="12" t="s">
        <v>77</v>
      </c>
      <c r="C80" s="8">
        <f>平面班!J14</f>
        <v>0</v>
      </c>
      <c r="D80" s="8" t="str">
        <f>平面班!Q9</f>
        <v>网页制作 刘相华</v>
      </c>
      <c r="E80" s="8" t="str">
        <f>平面班!Z9</f>
        <v>语文乔丽</v>
      </c>
      <c r="F80" s="8" t="str">
        <f>平面班!AI9</f>
        <v>历史胡友强</v>
      </c>
      <c r="G80" s="8" t="str">
        <f>平面班!Q7</f>
        <v>思政张玲</v>
      </c>
    </row>
    <row r="81" ht="30" customHeight="1" spans="2:7">
      <c r="B81" s="13" t="s">
        <v>78</v>
      </c>
      <c r="C81" s="14"/>
      <c r="D81" s="14"/>
      <c r="E81" s="14"/>
      <c r="F81" s="14"/>
      <c r="G81" s="15"/>
    </row>
    <row r="82" ht="66" customHeight="1" spans="2:7">
      <c r="B82" s="12" t="s">
        <v>79</v>
      </c>
      <c r="C82" s="8" t="str">
        <f>平面班!H10</f>
        <v>实用美术基础 薛艺</v>
      </c>
      <c r="D82" s="8" t="str">
        <f>平面班!Q10</f>
        <v>数学李非非</v>
      </c>
      <c r="E82" s="8" t="str">
        <f>平面班!Z10</f>
        <v>语文乔丽</v>
      </c>
      <c r="F82" s="8" t="str">
        <f>平面班!AI10</f>
        <v>数学李非非</v>
      </c>
      <c r="G82" s="8"/>
    </row>
    <row r="83" ht="66" customHeight="1" spans="2:7">
      <c r="B83" s="16" t="s">
        <v>80</v>
      </c>
      <c r="C83" s="17"/>
      <c r="D83" s="17"/>
      <c r="E83" s="16" t="s">
        <v>81</v>
      </c>
      <c r="F83" s="18"/>
      <c r="G83" s="19"/>
    </row>
    <row r="84" ht="30" customHeight="1" spans="2:7">
      <c r="B84" s="20"/>
      <c r="C84" s="20"/>
      <c r="D84" s="20"/>
      <c r="E84" s="20"/>
      <c r="F84" s="20"/>
      <c r="G84" s="20"/>
    </row>
    <row r="85" ht="30" customHeight="1" spans="2:7">
      <c r="B85" s="1" t="s">
        <v>87</v>
      </c>
      <c r="C85" s="2"/>
      <c r="D85" s="2"/>
      <c r="E85" s="2"/>
      <c r="F85" s="2"/>
      <c r="G85" s="2"/>
    </row>
    <row r="86" ht="30" customHeight="1" spans="2:7">
      <c r="B86" s="3" t="s">
        <v>2</v>
      </c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</row>
    <row r="87" ht="30" customHeight="1" spans="2:7">
      <c r="B87" s="3" t="s">
        <v>70</v>
      </c>
      <c r="C87" s="5"/>
      <c r="D87" s="5"/>
      <c r="E87" s="5"/>
      <c r="F87" s="5"/>
      <c r="G87" s="5"/>
    </row>
    <row r="88" ht="66" customHeight="1" spans="2:7">
      <c r="B88" s="6" t="s">
        <v>71</v>
      </c>
      <c r="C88" s="7" t="str">
        <f>平面班!I4</f>
        <v>数学刘艳红</v>
      </c>
      <c r="D88" s="7" t="str">
        <f>平面班!R4</f>
        <v>数学刘艳红</v>
      </c>
      <c r="E88" s="7" t="str">
        <f>平面班!AA4</f>
        <v>PR秦昌润</v>
      </c>
      <c r="F88" s="7" t="str">
        <f>平面班!AJ4</f>
        <v>素描张明</v>
      </c>
      <c r="G88" s="7" t="str">
        <f>平面班!AS4</f>
        <v>语文刘薇</v>
      </c>
    </row>
    <row r="89" ht="66" customHeight="1" spans="2:7">
      <c r="B89" s="6" t="s">
        <v>72</v>
      </c>
      <c r="C89" s="8" t="str">
        <f>平面班!I5</f>
        <v>数学刘艳红</v>
      </c>
      <c r="D89" s="8" t="str">
        <f>平面班!R5</f>
        <v>数学刘艳红</v>
      </c>
      <c r="E89" s="8" t="str">
        <f>平面班!AA5</f>
        <v>PR秦昌润</v>
      </c>
      <c r="F89" s="8" t="str">
        <f>平面班!AJ5</f>
        <v>素描张明</v>
      </c>
      <c r="G89" s="8" t="str">
        <f>平面班!AS5</f>
        <v>语文刘薇</v>
      </c>
    </row>
    <row r="90" ht="30" customHeight="1" spans="2:7">
      <c r="B90" s="9" t="s">
        <v>73</v>
      </c>
      <c r="C90" s="10"/>
      <c r="D90" s="10"/>
      <c r="E90" s="10"/>
      <c r="F90" s="10"/>
      <c r="G90" s="11"/>
    </row>
    <row r="91" ht="66" customHeight="1" spans="2:7">
      <c r="B91" s="6" t="s">
        <v>74</v>
      </c>
      <c r="C91" s="8" t="str">
        <f>平面班!I6</f>
        <v>语文刘薇</v>
      </c>
      <c r="D91" s="8" t="str">
        <f>平面班!R6</f>
        <v>ps许卫东</v>
      </c>
      <c r="E91" s="8" t="str">
        <f>平面班!AA6</f>
        <v>PS许卫东</v>
      </c>
      <c r="F91" s="8" t="str">
        <f>平面班!AJ6</f>
        <v>计算机基础 郭字章</v>
      </c>
      <c r="G91" s="8" t="str">
        <f>平面班!AS6</f>
        <v>思政李永杰</v>
      </c>
    </row>
    <row r="92" ht="66" customHeight="1" spans="2:7">
      <c r="B92" s="6" t="s">
        <v>75</v>
      </c>
      <c r="C92" s="8" t="str">
        <f>平面班!I7</f>
        <v>语文刘薇</v>
      </c>
      <c r="D92" s="8" t="str">
        <f>平面班!R7</f>
        <v>ps许卫东</v>
      </c>
      <c r="E92" s="8" t="str">
        <f>平面班!AA7</f>
        <v>PS许卫东</v>
      </c>
      <c r="F92" s="8" t="str">
        <f>平面班!AJ7</f>
        <v>计算机基础 郭字章</v>
      </c>
      <c r="G92" s="8" t="str">
        <f>平面班!AS7</f>
        <v>思政李永杰</v>
      </c>
    </row>
    <row r="93" ht="66" customHeight="1" spans="2:7">
      <c r="B93" s="12" t="s">
        <v>76</v>
      </c>
      <c r="C93" s="8" t="str">
        <f>平面班!I8</f>
        <v>体操 崔连博</v>
      </c>
      <c r="D93" s="8" t="str">
        <f>平面班!R8</f>
        <v>PR秦昌润</v>
      </c>
      <c r="E93" s="8" t="str">
        <f>平面班!AA8</f>
        <v>英语秦泗玲</v>
      </c>
      <c r="F93" s="8" t="str">
        <f>平面班!AJ8</f>
        <v>英语秦泗玲</v>
      </c>
      <c r="G93" s="8" t="str">
        <f>平面班!AS8</f>
        <v>数学刘艳红</v>
      </c>
    </row>
    <row r="94" ht="66" customHeight="1" spans="2:7">
      <c r="B94" s="12" t="s">
        <v>77</v>
      </c>
      <c r="C94" s="8" t="str">
        <f>平面班!I9</f>
        <v>PS许卫东</v>
      </c>
      <c r="D94" s="8" t="str">
        <f>平面班!R9</f>
        <v>PR秦昌润</v>
      </c>
      <c r="E94" s="8" t="str">
        <f>平面班!AA9</f>
        <v>英语秦泗玲</v>
      </c>
      <c r="F94" s="8" t="str">
        <f>平面班!AJ9</f>
        <v>英语秦泗玲</v>
      </c>
      <c r="G94" s="8" t="str">
        <f>平面班!AS9</f>
        <v>数学刘艳红</v>
      </c>
    </row>
    <row r="95" ht="66" customHeight="1" spans="2:7">
      <c r="B95" s="12" t="s">
        <v>79</v>
      </c>
      <c r="C95" s="8" t="str">
        <f>平面班!I10</f>
        <v>PS许卫东</v>
      </c>
      <c r="D95" s="8" t="str">
        <f>平面班!R10</f>
        <v>艺术许紫燕</v>
      </c>
      <c r="E95" s="8" t="str">
        <f>平面班!AA10</f>
        <v>自习</v>
      </c>
      <c r="F95" s="8" t="str">
        <f>平面班!AJ10</f>
        <v>体育崔连博</v>
      </c>
      <c r="G95" s="8"/>
    </row>
    <row r="96" ht="30" customHeight="1" spans="2:7">
      <c r="B96" s="20"/>
      <c r="C96" s="20"/>
      <c r="D96" s="20"/>
      <c r="E96" s="20"/>
      <c r="F96" s="20"/>
      <c r="G96" s="20"/>
    </row>
    <row r="97" ht="30" customHeight="1" spans="2:7">
      <c r="B97" s="1" t="s">
        <v>88</v>
      </c>
      <c r="C97" s="2"/>
      <c r="D97" s="2"/>
      <c r="E97" s="2"/>
      <c r="F97" s="2"/>
      <c r="G97" s="2"/>
    </row>
    <row r="98" ht="30" customHeight="1" spans="2:7">
      <c r="B98" s="3" t="s">
        <v>2</v>
      </c>
      <c r="C98" s="4" t="s">
        <v>3</v>
      </c>
      <c r="D98" s="4" t="s">
        <v>4</v>
      </c>
      <c r="E98" s="4" t="s">
        <v>5</v>
      </c>
      <c r="F98" s="4" t="s">
        <v>6</v>
      </c>
      <c r="G98" s="4" t="s">
        <v>7</v>
      </c>
    </row>
    <row r="99" ht="30" customHeight="1" spans="2:7">
      <c r="B99" s="3" t="s">
        <v>70</v>
      </c>
      <c r="C99" s="5"/>
      <c r="D99" s="5"/>
      <c r="E99" s="5"/>
      <c r="F99" s="5"/>
      <c r="G99" s="5"/>
    </row>
    <row r="100" ht="66" customHeight="1" spans="2:7">
      <c r="B100" s="6" t="s">
        <v>71</v>
      </c>
      <c r="C100" s="7" t="str">
        <f>平面班!J4</f>
        <v>PR秦昌润</v>
      </c>
      <c r="D100" s="7" t="str">
        <f>平面班!S4</f>
        <v>英语秦泗玲</v>
      </c>
      <c r="E100" s="7" t="str">
        <f>平面班!AB4</f>
        <v>思政李永杰</v>
      </c>
      <c r="F100" s="7" t="str">
        <f>平面班!AK4</f>
        <v>英语秦泗玲</v>
      </c>
      <c r="G100" s="7" t="str">
        <f>平面班!AT4</f>
        <v>PS张蕾</v>
      </c>
    </row>
    <row r="101" ht="66" customHeight="1" spans="2:7">
      <c r="B101" s="6" t="s">
        <v>72</v>
      </c>
      <c r="C101" s="8" t="str">
        <f>平面班!J5</f>
        <v>PR秦昌润</v>
      </c>
      <c r="D101" s="8" t="str">
        <f>平面班!S5</f>
        <v>英语秦泗玲</v>
      </c>
      <c r="E101" s="8" t="str">
        <f>平面班!AB5</f>
        <v>思政李永杰</v>
      </c>
      <c r="F101" s="8" t="str">
        <f>平面班!AK5</f>
        <v>英语秦泗玲</v>
      </c>
      <c r="G101" s="8" t="str">
        <f>平面班!AT5</f>
        <v>PS张蕾</v>
      </c>
    </row>
    <row r="102" ht="30" customHeight="1" spans="2:7">
      <c r="B102" s="9" t="s">
        <v>73</v>
      </c>
      <c r="C102" s="10"/>
      <c r="D102" s="10"/>
      <c r="E102" s="10"/>
      <c r="F102" s="10"/>
      <c r="G102" s="11"/>
    </row>
    <row r="103" ht="66" customHeight="1" spans="2:7">
      <c r="B103" s="6" t="s">
        <v>74</v>
      </c>
      <c r="C103" s="8" t="str">
        <f>平面班!J6</f>
        <v>素描张明</v>
      </c>
      <c r="D103" s="8" t="str">
        <f>平面班!S6</f>
        <v>语文刘薇</v>
      </c>
      <c r="E103" s="8" t="str">
        <f>平面班!AB6</f>
        <v>语文刘薇</v>
      </c>
      <c r="F103" s="8" t="str">
        <f>平面班!AK6</f>
        <v>PS张蕾</v>
      </c>
      <c r="G103" s="8" t="str">
        <f>平面班!AT6</f>
        <v>数学郭传省</v>
      </c>
    </row>
    <row r="104" ht="66" customHeight="1" spans="2:7">
      <c r="B104" s="6" t="s">
        <v>75</v>
      </c>
      <c r="C104" s="8" t="str">
        <f>平面班!J7</f>
        <v>素描张明</v>
      </c>
      <c r="D104" s="8" t="str">
        <f>平面班!S7</f>
        <v>语文刘薇</v>
      </c>
      <c r="E104" s="8" t="str">
        <f>平面班!AB7</f>
        <v>语文刘薇</v>
      </c>
      <c r="F104" s="8" t="str">
        <f>平面班!AK7</f>
        <v>PS张蕾</v>
      </c>
      <c r="G104" s="8" t="str">
        <f>平面班!AT7</f>
        <v>数学郭传省</v>
      </c>
    </row>
    <row r="105" ht="66" customHeight="1" spans="2:7">
      <c r="B105" s="12" t="s">
        <v>76</v>
      </c>
      <c r="C105" s="8" t="str">
        <f>平面班!J8</f>
        <v>数学郭传省</v>
      </c>
      <c r="D105" s="8" t="str">
        <f>平面班!S8</f>
        <v>体操崔连博</v>
      </c>
      <c r="E105" s="8" t="str">
        <f>平面班!AB8</f>
        <v>艺术许紫燕</v>
      </c>
      <c r="F105" s="8" t="str">
        <f>平面班!AK8</f>
        <v>计算机基础 秦昌润</v>
      </c>
      <c r="G105" s="8" t="str">
        <f>平面班!AT8</f>
        <v>PR秦昌润</v>
      </c>
    </row>
    <row r="106" ht="66" customHeight="1" spans="2:7">
      <c r="B106" s="12" t="s">
        <v>77</v>
      </c>
      <c r="C106" s="8" t="str">
        <f>平面班!J9</f>
        <v>数学郭传省</v>
      </c>
      <c r="D106" s="8" t="str">
        <f>平面班!S9</f>
        <v>数学郭传省</v>
      </c>
      <c r="E106" s="8" t="str">
        <f>平面班!AB9</f>
        <v>PS张蕾</v>
      </c>
      <c r="F106" s="8" t="str">
        <f>平面班!AK9</f>
        <v>计算机基础 秦昌润</v>
      </c>
      <c r="G106" s="8" t="str">
        <f>平面班!AT9</f>
        <v>PR秦昌润</v>
      </c>
    </row>
    <row r="107" ht="66" customHeight="1" spans="2:7">
      <c r="B107" s="12" t="s">
        <v>79</v>
      </c>
      <c r="C107" s="8" t="str">
        <f>平面班!J10</f>
        <v>体操 崔连博</v>
      </c>
      <c r="D107" s="8" t="str">
        <f>平面班!S10</f>
        <v>数学郭传省</v>
      </c>
      <c r="E107" s="8" t="str">
        <f>平面班!AB10</f>
        <v>PS张蕾</v>
      </c>
      <c r="F107" s="8" t="str">
        <f>平面班!AK10</f>
        <v>自习</v>
      </c>
      <c r="G107" s="8"/>
    </row>
    <row r="108" ht="30" customHeight="1" spans="2:7">
      <c r="B108" s="20"/>
      <c r="C108" s="20"/>
      <c r="D108" s="20"/>
      <c r="E108" s="20"/>
      <c r="F108" s="20"/>
      <c r="G108" s="20"/>
    </row>
    <row r="109" ht="30" customHeight="1" spans="2:7">
      <c r="B109" s="1" t="s">
        <v>89</v>
      </c>
      <c r="C109" s="2"/>
      <c r="D109" s="2"/>
      <c r="E109" s="2"/>
      <c r="F109" s="2"/>
      <c r="G109" s="2"/>
    </row>
    <row r="110" ht="30" customHeight="1" spans="2:7">
      <c r="B110" s="3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</row>
    <row r="111" ht="30" customHeight="1" spans="2:7">
      <c r="B111" s="3" t="s">
        <v>70</v>
      </c>
      <c r="C111" s="5"/>
      <c r="D111" s="5"/>
      <c r="E111" s="5"/>
      <c r="F111" s="5"/>
      <c r="G111" s="5"/>
    </row>
    <row r="112" ht="66" customHeight="1" spans="2:7">
      <c r="B112" s="6" t="s">
        <v>71</v>
      </c>
      <c r="C112" s="7" t="str">
        <f>平面班!K4</f>
        <v>英语秦泗玲</v>
      </c>
      <c r="D112" s="7" t="str">
        <f>平面班!T4</f>
        <v>PS张蕾</v>
      </c>
      <c r="E112" s="7" t="str">
        <f>平面班!AC4</f>
        <v>数学郭传省</v>
      </c>
      <c r="F112" s="7" t="str">
        <f>平面班!AL4</f>
        <v>PR秦昌润</v>
      </c>
      <c r="G112" s="7" t="str">
        <f>平面班!AU4</f>
        <v>英语秦泗玲</v>
      </c>
    </row>
    <row r="113" ht="66" customHeight="1" spans="2:7">
      <c r="B113" s="6" t="s">
        <v>72</v>
      </c>
      <c r="C113" s="8" t="str">
        <f>平面班!K5</f>
        <v>英语秦泗玲</v>
      </c>
      <c r="D113" s="8" t="str">
        <f>平面班!T5</f>
        <v>PS张蕾</v>
      </c>
      <c r="E113" s="8" t="str">
        <f>平面班!AC5</f>
        <v>数学郭传省</v>
      </c>
      <c r="F113" s="8" t="str">
        <f>平面班!AL5</f>
        <v>PR秦昌润</v>
      </c>
      <c r="G113" s="8" t="str">
        <f>平面班!AU5</f>
        <v>英语秦泗玲</v>
      </c>
    </row>
    <row r="114" ht="30" customHeight="1" spans="2:7">
      <c r="B114" s="9" t="s">
        <v>73</v>
      </c>
      <c r="C114" s="10"/>
      <c r="D114" s="10"/>
      <c r="E114" s="10"/>
      <c r="F114" s="10"/>
      <c r="G114" s="11"/>
    </row>
    <row r="115" ht="66" customHeight="1" spans="2:7">
      <c r="B115" s="6" t="s">
        <v>74</v>
      </c>
      <c r="C115" s="8" t="str">
        <f>平面班!K6</f>
        <v>PS张蕾</v>
      </c>
      <c r="D115" s="8" t="str">
        <f>平面班!T6</f>
        <v>数学郭传省</v>
      </c>
      <c r="E115" s="8" t="str">
        <f>平面班!AC6</f>
        <v>思政李永杰</v>
      </c>
      <c r="F115" s="8" t="str">
        <f>平面班!AL6</f>
        <v>数学郭传省</v>
      </c>
      <c r="G115" s="8" t="str">
        <f>平面班!AU6</f>
        <v>PR秦昌润</v>
      </c>
    </row>
    <row r="116" ht="66" customHeight="1" spans="2:7">
      <c r="B116" s="6" t="s">
        <v>75</v>
      </c>
      <c r="C116" s="8" t="str">
        <f>平面班!K7</f>
        <v>PS张蕾</v>
      </c>
      <c r="D116" s="8" t="str">
        <f>平面班!T7</f>
        <v>数学郭传省</v>
      </c>
      <c r="E116" s="8" t="str">
        <f>平面班!AC7</f>
        <v>思政李永杰</v>
      </c>
      <c r="F116" s="8" t="str">
        <f>平面班!AL7</f>
        <v>数学郭传省</v>
      </c>
      <c r="G116" s="8" t="str">
        <f>平面班!AU7</f>
        <v>PR秦昌润</v>
      </c>
    </row>
    <row r="117" ht="66" customHeight="1" spans="2:7">
      <c r="B117" s="12" t="s">
        <v>76</v>
      </c>
      <c r="C117" s="8" t="str">
        <f>平面班!K8</f>
        <v>计算机基础秦昌润</v>
      </c>
      <c r="D117" s="8" t="str">
        <f>平面班!T8</f>
        <v>语文刘薇</v>
      </c>
      <c r="E117" s="8" t="str">
        <f>平面班!AC8</f>
        <v>语文刘薇</v>
      </c>
      <c r="F117" s="8" t="str">
        <f>平面班!AL8</f>
        <v>体育崔连博</v>
      </c>
      <c r="G117" s="8" t="str">
        <f>平面班!AU8</f>
        <v>素描张明</v>
      </c>
    </row>
    <row r="118" ht="66" customHeight="1" spans="2:7">
      <c r="B118" s="12" t="s">
        <v>77</v>
      </c>
      <c r="C118" s="8" t="str">
        <f>平面班!K9</f>
        <v>计算机基础秦昌润</v>
      </c>
      <c r="D118" s="8" t="str">
        <f>平面班!T9</f>
        <v>语文刘薇</v>
      </c>
      <c r="E118" s="8" t="str">
        <f>平面班!AC9</f>
        <v>语文刘薇</v>
      </c>
      <c r="F118" s="8" t="str">
        <f>平面班!AL9</f>
        <v>PS张蕾</v>
      </c>
      <c r="G118" s="8" t="str">
        <f>平面班!AU9</f>
        <v>素描张明</v>
      </c>
    </row>
    <row r="119" ht="66" customHeight="1" spans="2:7">
      <c r="B119" s="12" t="s">
        <v>79</v>
      </c>
      <c r="C119" s="8" t="str">
        <f>平面班!K10</f>
        <v>艺术 许紫燕</v>
      </c>
      <c r="D119" s="8" t="str">
        <f>平面班!T10</f>
        <v>体操崔连博</v>
      </c>
      <c r="E119" s="8" t="str">
        <f>平面班!AC10</f>
        <v>自习</v>
      </c>
      <c r="F119" s="8" t="str">
        <f>平面班!AL10</f>
        <v>PS张蕾</v>
      </c>
      <c r="G119" s="8"/>
    </row>
  </sheetData>
  <mergeCells count="81">
    <mergeCell ref="B1:G1"/>
    <mergeCell ref="B6:G6"/>
    <mergeCell ref="B11:G11"/>
    <mergeCell ref="B13:D13"/>
    <mergeCell ref="E13:G13"/>
    <mergeCell ref="B15:G15"/>
    <mergeCell ref="B20:G20"/>
    <mergeCell ref="B25:G25"/>
    <mergeCell ref="B27:D27"/>
    <mergeCell ref="E27:G27"/>
    <mergeCell ref="B29:G29"/>
    <mergeCell ref="B34:G34"/>
    <mergeCell ref="B39:G39"/>
    <mergeCell ref="B41:D41"/>
    <mergeCell ref="E41:G41"/>
    <mergeCell ref="B43:G43"/>
    <mergeCell ref="B48:G48"/>
    <mergeCell ref="B53:G53"/>
    <mergeCell ref="B55:D55"/>
    <mergeCell ref="E55:G55"/>
    <mergeCell ref="B57:G57"/>
    <mergeCell ref="B62:G62"/>
    <mergeCell ref="B67:G67"/>
    <mergeCell ref="B69:D69"/>
    <mergeCell ref="E69:G69"/>
    <mergeCell ref="B71:G71"/>
    <mergeCell ref="B76:G76"/>
    <mergeCell ref="B81:G81"/>
    <mergeCell ref="B83:D83"/>
    <mergeCell ref="E83:G83"/>
    <mergeCell ref="B85:G85"/>
    <mergeCell ref="B90:G90"/>
    <mergeCell ref="B97:G97"/>
    <mergeCell ref="B102:G102"/>
    <mergeCell ref="B109:G109"/>
    <mergeCell ref="B114:G114"/>
    <mergeCell ref="C2:C3"/>
    <mergeCell ref="C16:C17"/>
    <mergeCell ref="C30:C31"/>
    <mergeCell ref="C44:C45"/>
    <mergeCell ref="C58:C59"/>
    <mergeCell ref="C72:C73"/>
    <mergeCell ref="C86:C87"/>
    <mergeCell ref="C98:C99"/>
    <mergeCell ref="C110:C111"/>
    <mergeCell ref="D2:D3"/>
    <mergeCell ref="D16:D17"/>
    <mergeCell ref="D30:D31"/>
    <mergeCell ref="D44:D45"/>
    <mergeCell ref="D58:D59"/>
    <mergeCell ref="D72:D73"/>
    <mergeCell ref="D86:D87"/>
    <mergeCell ref="D98:D99"/>
    <mergeCell ref="D110:D111"/>
    <mergeCell ref="E2:E3"/>
    <mergeCell ref="E16:E17"/>
    <mergeCell ref="E30:E31"/>
    <mergeCell ref="E44:E45"/>
    <mergeCell ref="E58:E59"/>
    <mergeCell ref="E72:E73"/>
    <mergeCell ref="E86:E87"/>
    <mergeCell ref="E98:E99"/>
    <mergeCell ref="E110:E111"/>
    <mergeCell ref="F2:F3"/>
    <mergeCell ref="F16:F17"/>
    <mergeCell ref="F30:F31"/>
    <mergeCell ref="F44:F45"/>
    <mergeCell ref="F58:F59"/>
    <mergeCell ref="F72:F73"/>
    <mergeCell ref="F86:F87"/>
    <mergeCell ref="F98:F99"/>
    <mergeCell ref="F110:F111"/>
    <mergeCell ref="G2:G3"/>
    <mergeCell ref="G16:G17"/>
    <mergeCell ref="G30:G31"/>
    <mergeCell ref="G44:G45"/>
    <mergeCell ref="G58:G59"/>
    <mergeCell ref="G72:G73"/>
    <mergeCell ref="G86:G87"/>
    <mergeCell ref="G98:G99"/>
    <mergeCell ref="G110:G111"/>
  </mergeCells>
  <pageMargins left="0.708661417322835" right="0.708661417322835" top="0.94488188976378" bottom="0.748031496062992" header="0.31496062992126" footer="0.31496062992126"/>
  <pageSetup paperSize="9" orientation="portrait"/>
  <headerFooter/>
  <rowBreaks count="6" manualBreakCount="6">
    <brk id="14" max="16383" man="1"/>
    <brk id="28" max="16383" man="1"/>
    <brk id="42" max="16383" man="1"/>
    <brk id="56" max="16383" man="1"/>
    <brk id="70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M10"/>
  <sheetViews>
    <sheetView workbookViewId="0">
      <selection activeCell="P6" sqref="P6"/>
    </sheetView>
  </sheetViews>
  <sheetFormatPr defaultColWidth="10" defaultRowHeight="16.5" customHeight="1"/>
  <cols>
    <col min="1" max="1" width="3.87692307692308" customWidth="1"/>
    <col min="2" max="2" width="3.75384615384615" customWidth="1"/>
    <col min="3" max="3" width="6.37692307692308" style="21" customWidth="1"/>
    <col min="4" max="12" width="6.75384615384615" style="21" customWidth="1"/>
  </cols>
  <sheetData>
    <row r="1" ht="25.5" customHeight="1" spans="1:39">
      <c r="A1" s="22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AB1" s="29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ht="23.25" customHeight="1" spans="1:39">
      <c r="A2" s="24" t="s">
        <v>1</v>
      </c>
      <c r="B2" s="24" t="s">
        <v>2</v>
      </c>
      <c r="C2" s="24" t="s">
        <v>3</v>
      </c>
      <c r="D2" s="5"/>
      <c r="E2" s="24" t="s">
        <v>4</v>
      </c>
      <c r="F2" s="5"/>
      <c r="G2" s="24" t="s">
        <v>5</v>
      </c>
      <c r="H2" s="5"/>
      <c r="I2" s="24" t="s">
        <v>6</v>
      </c>
      <c r="J2" s="5"/>
      <c r="K2" s="24" t="s">
        <v>7</v>
      </c>
      <c r="L2" s="5"/>
      <c r="AB2" s="7"/>
      <c r="AC2" s="30"/>
      <c r="AD2" s="31"/>
      <c r="AE2" s="2"/>
      <c r="AF2" s="31"/>
      <c r="AG2" s="2"/>
      <c r="AH2" s="31"/>
      <c r="AI2" s="2"/>
      <c r="AJ2" s="31"/>
      <c r="AK2" s="2"/>
      <c r="AL2" s="31"/>
      <c r="AM2" s="2"/>
    </row>
    <row r="3" s="21" customFormat="1" ht="36" customHeight="1" spans="1:39">
      <c r="A3" s="5"/>
      <c r="B3" s="25" t="s">
        <v>8</v>
      </c>
      <c r="C3" s="24">
        <v>22.9</v>
      </c>
      <c r="D3" s="24">
        <v>23.6</v>
      </c>
      <c r="E3" s="24">
        <v>22.9</v>
      </c>
      <c r="F3" s="24">
        <v>23.6</v>
      </c>
      <c r="G3" s="24">
        <v>22.9</v>
      </c>
      <c r="H3" s="24">
        <v>23.6</v>
      </c>
      <c r="I3" s="24">
        <v>22.9</v>
      </c>
      <c r="J3" s="24">
        <v>23.6</v>
      </c>
      <c r="K3" s="24">
        <v>22.9</v>
      </c>
      <c r="L3" s="24">
        <v>23.6</v>
      </c>
      <c r="AB3" s="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ht="65.25" customHeight="1" spans="1:39">
      <c r="A4" s="24" t="s">
        <v>91</v>
      </c>
      <c r="B4" s="24">
        <v>1</v>
      </c>
      <c r="C4" s="26" t="s">
        <v>92</v>
      </c>
      <c r="D4" s="26" t="s">
        <v>93</v>
      </c>
      <c r="E4" s="26" t="s">
        <v>94</v>
      </c>
      <c r="F4" s="26" t="s">
        <v>41</v>
      </c>
      <c r="G4" s="26" t="s">
        <v>94</v>
      </c>
      <c r="H4" s="27" t="s">
        <v>95</v>
      </c>
      <c r="I4" s="26" t="s">
        <v>92</v>
      </c>
      <c r="J4" s="26" t="s">
        <v>96</v>
      </c>
      <c r="K4" s="26" t="s">
        <v>97</v>
      </c>
      <c r="L4" s="26" t="s">
        <v>98</v>
      </c>
      <c r="AB4" s="7"/>
      <c r="AC4" s="30"/>
      <c r="AD4" s="33"/>
      <c r="AE4" s="33"/>
      <c r="AF4" s="33"/>
      <c r="AG4" s="33"/>
      <c r="AH4" s="33"/>
      <c r="AI4" s="34"/>
      <c r="AJ4" s="33"/>
      <c r="AK4" s="33"/>
      <c r="AL4" s="33"/>
      <c r="AM4" s="33"/>
    </row>
    <row r="5" ht="65.25" customHeight="1" spans="1:39">
      <c r="A5" s="5"/>
      <c r="B5" s="24">
        <v>2</v>
      </c>
      <c r="C5" s="26" t="s">
        <v>92</v>
      </c>
      <c r="D5" s="26" t="s">
        <v>93</v>
      </c>
      <c r="E5" s="26" t="s">
        <v>99</v>
      </c>
      <c r="F5" s="26" t="s">
        <v>41</v>
      </c>
      <c r="G5" s="26" t="s">
        <v>17</v>
      </c>
      <c r="H5" s="26" t="s">
        <v>98</v>
      </c>
      <c r="I5" s="26" t="s">
        <v>92</v>
      </c>
      <c r="J5" s="26" t="s">
        <v>100</v>
      </c>
      <c r="K5" s="26" t="s">
        <v>97</v>
      </c>
      <c r="L5" s="26" t="s">
        <v>101</v>
      </c>
      <c r="AB5" s="2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</row>
    <row r="6" ht="65.25" customHeight="1" spans="1:39">
      <c r="A6" s="5"/>
      <c r="B6" s="24">
        <v>3</v>
      </c>
      <c r="C6" s="26" t="s">
        <v>17</v>
      </c>
      <c r="D6" s="26" t="s">
        <v>63</v>
      </c>
      <c r="E6" s="26" t="s">
        <v>99</v>
      </c>
      <c r="F6" s="26" t="s">
        <v>102</v>
      </c>
      <c r="G6" s="26" t="s">
        <v>97</v>
      </c>
      <c r="H6" s="28" t="s">
        <v>103</v>
      </c>
      <c r="I6" s="26" t="s">
        <v>23</v>
      </c>
      <c r="J6" s="26" t="s">
        <v>102</v>
      </c>
      <c r="K6" s="26" t="s">
        <v>104</v>
      </c>
      <c r="L6" s="26" t="s">
        <v>20</v>
      </c>
      <c r="AB6" s="2"/>
      <c r="AC6" s="30"/>
      <c r="AD6" s="33"/>
      <c r="AE6" s="33"/>
      <c r="AF6" s="33"/>
      <c r="AG6" s="33"/>
      <c r="AH6" s="33"/>
      <c r="AI6" s="33"/>
      <c r="AJ6" s="33"/>
      <c r="AK6" s="33"/>
      <c r="AL6" s="33"/>
      <c r="AM6" s="33"/>
    </row>
    <row r="7" ht="65.25" customHeight="1" spans="1:39">
      <c r="A7" s="5"/>
      <c r="B7" s="24">
        <v>4</v>
      </c>
      <c r="C7" s="26" t="s">
        <v>51</v>
      </c>
      <c r="D7" s="26" t="s">
        <v>40</v>
      </c>
      <c r="E7" s="26" t="s">
        <v>40</v>
      </c>
      <c r="F7" s="26" t="s">
        <v>62</v>
      </c>
      <c r="G7" s="26" t="s">
        <v>97</v>
      </c>
      <c r="H7" s="28" t="s">
        <v>103</v>
      </c>
      <c r="I7" s="26" t="s">
        <v>23</v>
      </c>
      <c r="J7" s="26" t="s">
        <v>65</v>
      </c>
      <c r="K7" s="26" t="s">
        <v>105</v>
      </c>
      <c r="L7" s="26" t="s">
        <v>40</v>
      </c>
      <c r="AB7" s="2"/>
      <c r="AC7" s="30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ht="65.25" customHeight="1" spans="1:39">
      <c r="A8" s="24" t="s">
        <v>106</v>
      </c>
      <c r="B8" s="24">
        <v>5</v>
      </c>
      <c r="C8" s="26" t="s">
        <v>97</v>
      </c>
      <c r="D8" s="27" t="s">
        <v>95</v>
      </c>
      <c r="E8" s="26" t="s">
        <v>107</v>
      </c>
      <c r="F8" s="26" t="s">
        <v>108</v>
      </c>
      <c r="G8" s="26" t="s">
        <v>104</v>
      </c>
      <c r="H8" s="26" t="s">
        <v>100</v>
      </c>
      <c r="I8" s="26" t="s">
        <v>99</v>
      </c>
      <c r="J8" s="26" t="s">
        <v>109</v>
      </c>
      <c r="K8" s="26" t="s">
        <v>107</v>
      </c>
      <c r="L8" s="26" t="s">
        <v>109</v>
      </c>
      <c r="AB8" s="7"/>
      <c r="AC8" s="30"/>
      <c r="AD8" s="33"/>
      <c r="AE8" s="34"/>
      <c r="AF8" s="33"/>
      <c r="AG8" s="33"/>
      <c r="AH8" s="33"/>
      <c r="AI8" s="33"/>
      <c r="AJ8" s="33"/>
      <c r="AK8" s="33"/>
      <c r="AL8" s="33"/>
      <c r="AM8" s="33"/>
    </row>
    <row r="9" ht="65.25" customHeight="1" spans="1:39">
      <c r="A9" s="5"/>
      <c r="B9" s="24">
        <v>6</v>
      </c>
      <c r="C9" s="26" t="s">
        <v>97</v>
      </c>
      <c r="D9" s="26" t="s">
        <v>20</v>
      </c>
      <c r="E9" s="26" t="s">
        <v>107</v>
      </c>
      <c r="F9" s="26" t="s">
        <v>96</v>
      </c>
      <c r="G9" s="26" t="s">
        <v>51</v>
      </c>
      <c r="H9" s="26" t="s">
        <v>96</v>
      </c>
      <c r="I9" s="26" t="s">
        <v>99</v>
      </c>
      <c r="J9" s="26" t="s">
        <v>40</v>
      </c>
      <c r="K9" s="26" t="s">
        <v>107</v>
      </c>
      <c r="L9" s="26" t="s">
        <v>96</v>
      </c>
      <c r="AB9" s="2"/>
      <c r="AC9" s="30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ht="65.25" customHeight="1" spans="1:39">
      <c r="A10" s="5"/>
      <c r="B10" s="24">
        <v>7</v>
      </c>
      <c r="C10" s="28" t="s">
        <v>40</v>
      </c>
      <c r="D10" s="26" t="s">
        <v>40</v>
      </c>
      <c r="E10" s="26" t="s">
        <v>40</v>
      </c>
      <c r="F10" s="26" t="s">
        <v>40</v>
      </c>
      <c r="G10" s="26" t="s">
        <v>40</v>
      </c>
      <c r="H10" s="26" t="s">
        <v>40</v>
      </c>
      <c r="I10" s="26" t="s">
        <v>40</v>
      </c>
      <c r="J10" s="26" t="s">
        <v>40</v>
      </c>
      <c r="K10" s="26"/>
      <c r="L10" s="27"/>
      <c r="AB10" s="2"/>
      <c r="AC10" s="30"/>
      <c r="AD10" s="30"/>
      <c r="AE10" s="33"/>
      <c r="AF10" s="33"/>
      <c r="AG10" s="33"/>
      <c r="AH10" s="33"/>
      <c r="AI10" s="33"/>
      <c r="AJ10" s="33"/>
      <c r="AK10" s="33"/>
      <c r="AL10" s="33"/>
      <c r="AM10" s="34"/>
    </row>
  </sheetData>
  <mergeCells count="18">
    <mergeCell ref="A1:L1"/>
    <mergeCell ref="AB1:AM1"/>
    <mergeCell ref="C2:D2"/>
    <mergeCell ref="E2:F2"/>
    <mergeCell ref="G2:H2"/>
    <mergeCell ref="I2:J2"/>
    <mergeCell ref="K2:L2"/>
    <mergeCell ref="AD2:AE2"/>
    <mergeCell ref="AF2:AG2"/>
    <mergeCell ref="AH2:AI2"/>
    <mergeCell ref="AJ2:AK2"/>
    <mergeCell ref="AL2:AM2"/>
    <mergeCell ref="A2:A3"/>
    <mergeCell ref="A4:A7"/>
    <mergeCell ref="A8:A10"/>
    <mergeCell ref="AB2:AB3"/>
    <mergeCell ref="AB4:AB7"/>
    <mergeCell ref="AB8:AB10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B1:G27"/>
  <sheetViews>
    <sheetView workbookViewId="0">
      <selection activeCell="G2" sqref="G2:G3"/>
    </sheetView>
  </sheetViews>
  <sheetFormatPr defaultColWidth="10" defaultRowHeight="16.5" customHeight="1" outlineLevelCol="6"/>
  <cols>
    <col min="1" max="1" width="4.62307692307692" customWidth="1"/>
    <col min="2" max="7" width="11.8769230769231" customWidth="1"/>
  </cols>
  <sheetData>
    <row r="1" ht="27.75" customHeight="1" spans="2:7">
      <c r="B1" s="1" t="s">
        <v>110</v>
      </c>
      <c r="C1" s="2"/>
      <c r="D1" s="2"/>
      <c r="E1" s="2"/>
      <c r="F1" s="2"/>
      <c r="G1" s="2"/>
    </row>
    <row r="2" ht="30" customHeight="1" spans="2:7"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0" customHeight="1" spans="2:7">
      <c r="B3" s="3" t="s">
        <v>70</v>
      </c>
      <c r="C3" s="5"/>
      <c r="D3" s="5"/>
      <c r="E3" s="5"/>
      <c r="F3" s="5"/>
      <c r="G3" s="5"/>
    </row>
    <row r="4" ht="66" customHeight="1" spans="2:7">
      <c r="B4" s="6" t="s">
        <v>71</v>
      </c>
      <c r="C4" s="7" t="str">
        <f>'旅游3+2'!C4</f>
        <v>导游实务邹艳艳</v>
      </c>
      <c r="D4" s="7" t="str">
        <f>'旅游3+2'!E4</f>
        <v>语文秦颖</v>
      </c>
      <c r="E4" s="7" t="str">
        <f>'旅游3+2'!G4</f>
        <v>语文秦颖</v>
      </c>
      <c r="F4" s="7" t="str">
        <f>'旅游3+2'!I4</f>
        <v>导游实务邹艳艳</v>
      </c>
      <c r="G4" s="7" t="str">
        <f>'旅游3+2'!K4</f>
        <v>导游基础知识 邹艳艳</v>
      </c>
    </row>
    <row r="5" ht="66" customHeight="1" spans="2:7">
      <c r="B5" s="6" t="s">
        <v>72</v>
      </c>
      <c r="C5" s="8" t="str">
        <f>'旅游3+2'!C5</f>
        <v>导游实务邹艳艳</v>
      </c>
      <c r="D5" s="8" t="str">
        <f>'旅游3+2'!E5</f>
        <v>中国旅游地理 厉延桂</v>
      </c>
      <c r="E5" s="8" t="str">
        <f>'旅游3+2'!G5</f>
        <v>英语王西霞</v>
      </c>
      <c r="F5" s="8" t="str">
        <f>'旅游3+2'!I5</f>
        <v>导游实务邹艳艳</v>
      </c>
      <c r="G5" s="8" t="str">
        <f>'旅游3+2'!K5</f>
        <v>导游基础知识 邹艳艳</v>
      </c>
    </row>
    <row r="6" ht="30" customHeight="1" spans="2:7">
      <c r="B6" s="9" t="s">
        <v>73</v>
      </c>
      <c r="C6" s="10"/>
      <c r="D6" s="10"/>
      <c r="E6" s="10"/>
      <c r="F6" s="10"/>
      <c r="G6" s="11"/>
    </row>
    <row r="7" ht="66" customHeight="1" spans="2:7">
      <c r="B7" s="6" t="s">
        <v>74</v>
      </c>
      <c r="C7" s="8" t="str">
        <f>'旅游3+2'!C6</f>
        <v>英语王西霞</v>
      </c>
      <c r="D7" s="8" t="str">
        <f>'旅游3+2'!E6</f>
        <v>中国旅游地理 厉延桂</v>
      </c>
      <c r="E7" s="8" t="str">
        <f>'旅游3+2'!G6</f>
        <v>导游基础知识 邹艳艳</v>
      </c>
      <c r="F7" s="8" t="str">
        <f>'旅游3+2'!I6</f>
        <v>思政张玲</v>
      </c>
      <c r="G7" s="8" t="str">
        <f>'旅游3+2'!K6</f>
        <v>数学刘涛</v>
      </c>
    </row>
    <row r="8" ht="66" customHeight="1" spans="2:7">
      <c r="B8" s="6" t="s">
        <v>75</v>
      </c>
      <c r="C8" s="8" t="str">
        <f>'旅游3+2'!C7</f>
        <v>体育杨自茂</v>
      </c>
      <c r="D8" s="8" t="str">
        <f>'旅游3+2'!E7</f>
        <v>自习</v>
      </c>
      <c r="E8" s="8" t="str">
        <f>'旅游3+2'!G7</f>
        <v>导游基础知识 邹艳艳</v>
      </c>
      <c r="F8" s="8" t="str">
        <f>'旅游3+2'!I7</f>
        <v>思政张玲</v>
      </c>
      <c r="G8" s="8" t="str">
        <f>'旅游3+2'!K7</f>
        <v>中华优秀传统文化 孔祥轮</v>
      </c>
    </row>
    <row r="9" ht="66" customHeight="1" spans="2:7">
      <c r="B9" s="12" t="s">
        <v>76</v>
      </c>
      <c r="C9" s="8" t="str">
        <f>'旅游3+2'!C8</f>
        <v>导游基础知识 邹艳艳</v>
      </c>
      <c r="D9" s="8" t="str">
        <f>'旅游3+2'!E8</f>
        <v>导游服务礼仪 邹艳艳</v>
      </c>
      <c r="E9" s="8" t="str">
        <f>'旅游3+2'!G8</f>
        <v>数学刘涛</v>
      </c>
      <c r="F9" s="8" t="str">
        <f>'旅游3+2'!I8</f>
        <v>中国旅游地理 厉延桂</v>
      </c>
      <c r="G9" s="8" t="str">
        <f>'旅游3+2'!K8</f>
        <v>导游服务礼仪 邹艳艳</v>
      </c>
    </row>
    <row r="10" ht="66" customHeight="1" spans="2:7">
      <c r="B10" s="12" t="s">
        <v>77</v>
      </c>
      <c r="C10" s="8" t="str">
        <f>'旅游3+2'!C9</f>
        <v>导游基础知识 邹艳艳</v>
      </c>
      <c r="D10" s="8" t="str">
        <f>'旅游3+2'!E9</f>
        <v>导游服务礼仪 邹艳艳</v>
      </c>
      <c r="E10" s="8" t="str">
        <f>'旅游3+2'!G9</f>
        <v>体育杨自茂</v>
      </c>
      <c r="F10" s="8" t="str">
        <f>'旅游3+2'!I9</f>
        <v>中国旅游地理 厉延桂</v>
      </c>
      <c r="G10" s="8" t="str">
        <f>'旅游3+2'!K9</f>
        <v>导游服务礼仪 邹艳艳</v>
      </c>
    </row>
    <row r="11" ht="30" customHeight="1" spans="2:7">
      <c r="B11" s="13" t="s">
        <v>78</v>
      </c>
      <c r="C11" s="14"/>
      <c r="D11" s="14"/>
      <c r="E11" s="14"/>
      <c r="F11" s="14"/>
      <c r="G11" s="15"/>
    </row>
    <row r="12" ht="66" customHeight="1" spans="2:7">
      <c r="B12" s="12" t="s">
        <v>79</v>
      </c>
      <c r="C12" s="8" t="str">
        <f>'旅游3+2'!C10</f>
        <v>自习</v>
      </c>
      <c r="D12" s="8" t="str">
        <f>'旅游3+2'!E10</f>
        <v>自习</v>
      </c>
      <c r="E12" s="8" t="str">
        <f>'旅游3+2'!G10</f>
        <v>自习</v>
      </c>
      <c r="F12" s="8" t="str">
        <f>'旅游3+2'!I10</f>
        <v>自习</v>
      </c>
      <c r="G12" s="8"/>
    </row>
    <row r="13" ht="66" customHeight="1" spans="2:7">
      <c r="B13" s="16" t="s">
        <v>80</v>
      </c>
      <c r="C13" s="17"/>
      <c r="D13" s="17"/>
      <c r="E13" s="16" t="s">
        <v>81</v>
      </c>
      <c r="F13" s="18"/>
      <c r="G13" s="19"/>
    </row>
    <row r="14" ht="30" customHeight="1" spans="2:7">
      <c r="B14" s="20"/>
      <c r="C14" s="20"/>
      <c r="D14" s="20"/>
      <c r="E14" s="20"/>
      <c r="F14" s="20"/>
      <c r="G14" s="20"/>
    </row>
    <row r="15" ht="30" customHeight="1" spans="2:7">
      <c r="B15" s="1" t="s">
        <v>111</v>
      </c>
      <c r="C15" s="2"/>
      <c r="D15" s="2"/>
      <c r="E15" s="2"/>
      <c r="F15" s="2"/>
      <c r="G15" s="2"/>
    </row>
    <row r="16" ht="30" customHeight="1" spans="2:7">
      <c r="B16" s="3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</row>
    <row r="17" ht="30" customHeight="1" spans="2:7">
      <c r="B17" s="3" t="s">
        <v>70</v>
      </c>
      <c r="C17" s="5"/>
      <c r="D17" s="5"/>
      <c r="E17" s="5"/>
      <c r="F17" s="5"/>
      <c r="G17" s="5"/>
    </row>
    <row r="18" ht="66" customHeight="1" spans="2:7">
      <c r="B18" s="6" t="s">
        <v>71</v>
      </c>
      <c r="C18" s="7" t="str">
        <f>'旅游3+2'!D4</f>
        <v>信息技术张杰</v>
      </c>
      <c r="D18" s="7" t="str">
        <f>'旅游3+2'!F4</f>
        <v>数学肖永强</v>
      </c>
      <c r="E18" s="7" t="str">
        <f>'旅游3+2'!H4</f>
        <v>语文朱友粉</v>
      </c>
      <c r="F18" s="7" t="str">
        <f>'旅游3+2'!J4</f>
        <v>口语丁来一</v>
      </c>
      <c r="G18" s="7" t="str">
        <f>'旅游3+2'!L4</f>
        <v>中国旅游客源地概况 王红菊</v>
      </c>
    </row>
    <row r="19" ht="66" customHeight="1" spans="2:7">
      <c r="B19" s="6" t="s">
        <v>72</v>
      </c>
      <c r="C19" s="7" t="str">
        <f>'旅游3+2'!D5</f>
        <v>信息技术张杰</v>
      </c>
      <c r="D19" s="7" t="str">
        <f>'旅游3+2'!F5</f>
        <v>数学肖永强</v>
      </c>
      <c r="E19" s="7" t="str">
        <f>'旅游3+2'!H5</f>
        <v>中国旅游客源地概况 王红菊</v>
      </c>
      <c r="F19" s="7" t="str">
        <f>'旅游3+2'!J5</f>
        <v>历史杨振梅</v>
      </c>
      <c r="G19" s="7" t="str">
        <f>'旅游3+2'!H9</f>
        <v>口语丁来一</v>
      </c>
    </row>
    <row r="20" ht="30" customHeight="1" spans="2:7">
      <c r="B20" s="9" t="s">
        <v>73</v>
      </c>
      <c r="C20" s="10"/>
      <c r="D20" s="10"/>
      <c r="E20" s="10"/>
      <c r="F20" s="10"/>
      <c r="G20" s="11"/>
    </row>
    <row r="21" ht="66" customHeight="1" spans="2:7">
      <c r="B21" s="6" t="s">
        <v>74</v>
      </c>
      <c r="C21" s="7" t="str">
        <f>'旅游3+2'!D6</f>
        <v>艺术许紫燕</v>
      </c>
      <c r="D21" s="7" t="str">
        <f>'旅游3+2'!F6</f>
        <v>旅游心理学 程翠芳</v>
      </c>
      <c r="E21" s="7" t="str">
        <f>'旅游3+2'!H6</f>
        <v>形体塑造 王一凡</v>
      </c>
      <c r="F21" s="7" t="e">
        <f>'旅游3+2'!#REF!</f>
        <v>#REF!</v>
      </c>
      <c r="G21" s="7" t="str">
        <f>'旅游3+2'!J6</f>
        <v>旅游心理学 程翠芳</v>
      </c>
    </row>
    <row r="22" ht="66" customHeight="1" spans="2:7">
      <c r="B22" s="6" t="s">
        <v>75</v>
      </c>
      <c r="C22" s="7" t="str">
        <f>'旅游3+2'!D7</f>
        <v>自习</v>
      </c>
      <c r="D22" s="7" t="str">
        <f>'旅游3+2'!F7</f>
        <v>体操崔连博</v>
      </c>
      <c r="E22" s="7" t="str">
        <f>'旅游3+2'!H7</f>
        <v>形体塑造 王一凡</v>
      </c>
      <c r="F22" s="7" t="str">
        <f>'旅游3+2'!J7</f>
        <v>体育崔连博</v>
      </c>
      <c r="G22" s="7" t="str">
        <f>'旅游3+2'!L7</f>
        <v>自习</v>
      </c>
    </row>
    <row r="23" ht="66" customHeight="1" spans="2:7">
      <c r="B23" s="12" t="s">
        <v>76</v>
      </c>
      <c r="C23" s="7" t="str">
        <f>'旅游3+2'!D8</f>
        <v>语文朱友粉</v>
      </c>
      <c r="D23" s="7" t="str">
        <f>'旅游3+2'!F8</f>
        <v>旅游概论汤梅</v>
      </c>
      <c r="E23" s="7" t="str">
        <f>'旅游3+2'!H8</f>
        <v>历史杨振梅</v>
      </c>
      <c r="F23" s="7" t="str">
        <f>'旅游3+2'!J8</f>
        <v>思政牟金磊</v>
      </c>
      <c r="G23" s="7" t="str">
        <f>'旅游3+2'!L8</f>
        <v>思政牟金磊</v>
      </c>
    </row>
    <row r="24" ht="66" customHeight="1" spans="2:7">
      <c r="B24" s="12" t="s">
        <v>77</v>
      </c>
      <c r="C24" s="7" t="str">
        <f>'旅游3+2'!D9</f>
        <v>英语秦泗玲</v>
      </c>
      <c r="D24" s="7" t="str">
        <f>'旅游3+2'!F9</f>
        <v>口语丁来一</v>
      </c>
      <c r="E24" s="7" t="str">
        <f>'旅游3+2'!L5</f>
        <v>旅游概论 汤梅</v>
      </c>
      <c r="F24" s="7" t="str">
        <f>'旅游3+2'!J9</f>
        <v>自习</v>
      </c>
      <c r="G24" s="7" t="str">
        <f>'旅游3+2'!L9</f>
        <v>口语丁来一</v>
      </c>
    </row>
    <row r="25" ht="30" customHeight="1" spans="2:7">
      <c r="B25" s="13" t="s">
        <v>78</v>
      </c>
      <c r="C25" s="14"/>
      <c r="D25" s="14"/>
      <c r="E25" s="14"/>
      <c r="F25" s="14"/>
      <c r="G25" s="15"/>
    </row>
    <row r="26" ht="66" customHeight="1" spans="2:7">
      <c r="B26" s="12" t="s">
        <v>79</v>
      </c>
      <c r="C26" s="7" t="str">
        <f>'旅游3+2'!D10</f>
        <v>自习</v>
      </c>
      <c r="D26" s="7" t="str">
        <f>'旅游3+2'!F10</f>
        <v>自习</v>
      </c>
      <c r="E26" s="7" t="str">
        <f>'旅游3+2'!H10</f>
        <v>自习</v>
      </c>
      <c r="F26" s="7" t="str">
        <f>'旅游3+2'!J10</f>
        <v>自习</v>
      </c>
      <c r="G26" s="7"/>
    </row>
    <row r="27" ht="66" customHeight="1" spans="2:7">
      <c r="B27" s="16" t="s">
        <v>80</v>
      </c>
      <c r="C27" s="17"/>
      <c r="D27" s="17"/>
      <c r="E27" s="16" t="s">
        <v>81</v>
      </c>
      <c r="F27" s="18"/>
      <c r="G27" s="19"/>
    </row>
  </sheetData>
  <mergeCells count="20">
    <mergeCell ref="B1:G1"/>
    <mergeCell ref="B6:G6"/>
    <mergeCell ref="B11:G11"/>
    <mergeCell ref="B13:D13"/>
    <mergeCell ref="E13:G13"/>
    <mergeCell ref="B15:G15"/>
    <mergeCell ref="B20:G20"/>
    <mergeCell ref="B25:G25"/>
    <mergeCell ref="B27:D27"/>
    <mergeCell ref="E27:G27"/>
    <mergeCell ref="C2:C3"/>
    <mergeCell ref="C16:C17"/>
    <mergeCell ref="D2:D3"/>
    <mergeCell ref="D16:D17"/>
    <mergeCell ref="E2:E3"/>
    <mergeCell ref="E16:E17"/>
    <mergeCell ref="F2:F3"/>
    <mergeCell ref="F16:F17"/>
    <mergeCell ref="G2:G3"/>
    <mergeCell ref="G16:G17"/>
  </mergeCells>
  <pageMargins left="0.708661417322835" right="0.708661417322835" top="0.94488188976378" bottom="0.748031496062992" header="0.31496062992126" footer="0.31496062992126"/>
  <pageSetup paperSize="9" orientation="portrait"/>
  <headerFooter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平面班</vt:lpstr>
      <vt:lpstr>平面单班</vt:lpstr>
      <vt:lpstr>旅游3+2</vt:lpstr>
      <vt:lpstr>旅游3+2单班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白色球鞋</cp:lastModifiedBy>
  <dcterms:created xsi:type="dcterms:W3CDTF">2006-09-16T00:00:00Z</dcterms:created>
  <cp:lastPrinted>2023-08-29T08:16:00Z</cp:lastPrinted>
  <dcterms:modified xsi:type="dcterms:W3CDTF">2023-08-30T03:48:51Z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1A52BF05BF054721AB93FE8598883DB0_12</vt:lpwstr>
  </property>
  <property fmtid="{D5CDD505-2E9C-101B-9397-08002B2CF9AE}" pid="3" name="KSOProductBuildVer">
    <vt:lpwstr>2052-12.1.0.15120</vt:lpwstr>
  </property>
</Properties>
</file>